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605" activeTab="3"/>
  </bookViews>
  <sheets>
    <sheet name="ورقة 1" sheetId="2" r:id="rId1"/>
    <sheet name="ورقة 2" sheetId="3" r:id="rId2"/>
    <sheet name="ورقة 3" sheetId="5" r:id="rId3"/>
    <sheet name="ورقة 4" sheetId="6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5"/>
  <c r="L13"/>
  <c r="M12"/>
  <c r="L12"/>
  <c r="M11"/>
  <c r="L11"/>
  <c r="M10"/>
  <c r="L10"/>
  <c r="M9"/>
  <c r="L9"/>
  <c r="M8"/>
  <c r="L8"/>
  <c r="M7"/>
  <c r="L7"/>
  <c r="K23" i="2" l="1"/>
  <c r="J23"/>
  <c r="K22"/>
  <c r="J22"/>
  <c r="K21"/>
  <c r="J21"/>
  <c r="K19"/>
  <c r="J19"/>
  <c r="K18"/>
  <c r="J18"/>
  <c r="K17"/>
  <c r="J17"/>
  <c r="K14"/>
  <c r="J14"/>
  <c r="K13"/>
  <c r="J13"/>
  <c r="K12"/>
  <c r="J12"/>
  <c r="K10"/>
  <c r="J10"/>
  <c r="K9"/>
  <c r="J9"/>
  <c r="K8"/>
  <c r="J8"/>
</calcChain>
</file>

<file path=xl/sharedStrings.xml><?xml version="1.0" encoding="utf-8"?>
<sst xmlns="http://schemas.openxmlformats.org/spreadsheetml/2006/main" count="135" uniqueCount="80">
  <si>
    <t xml:space="preserve">أجمالي الاستيرادات حسب الاشهر لسنة 2015 </t>
  </si>
  <si>
    <t>الشهر</t>
  </si>
  <si>
    <t xml:space="preserve">      السلعية      </t>
  </si>
  <si>
    <t>الاهمية النسبية %</t>
  </si>
  <si>
    <r>
      <t xml:space="preserve">        المنتجات النفطية       </t>
    </r>
    <r>
      <rPr>
        <b/>
        <sz val="12"/>
        <rFont val="Arial"/>
        <family val="2"/>
      </rPr>
      <t xml:space="preserve">        </t>
    </r>
  </si>
  <si>
    <t xml:space="preserve"> اجمالي الاستيرادات  </t>
  </si>
  <si>
    <t xml:space="preserve">  القيمة  </t>
  </si>
  <si>
    <t xml:space="preserve">   القيمة    </t>
  </si>
  <si>
    <t>مليون دولار</t>
  </si>
  <si>
    <t>مليون دينار</t>
  </si>
  <si>
    <t>النصف الاول</t>
  </si>
  <si>
    <t>الربع الاول</t>
  </si>
  <si>
    <t>كانون الثاني</t>
  </si>
  <si>
    <t>شباط</t>
  </si>
  <si>
    <t>اذار</t>
  </si>
  <si>
    <t>مجموع الفصل الأول</t>
  </si>
  <si>
    <t>الربع الثاني</t>
  </si>
  <si>
    <t>نيسان</t>
  </si>
  <si>
    <t>ايار</t>
  </si>
  <si>
    <t>حزيران</t>
  </si>
  <si>
    <t>مجموع الفصل الثاني</t>
  </si>
  <si>
    <t xml:space="preserve"> النصف الأول</t>
  </si>
  <si>
    <t>النصف الثاني</t>
  </si>
  <si>
    <t>الربع الثالث</t>
  </si>
  <si>
    <t>تموز</t>
  </si>
  <si>
    <t>أب</t>
  </si>
  <si>
    <t>ايلول</t>
  </si>
  <si>
    <t>مجموع الفصل الثالث</t>
  </si>
  <si>
    <t>الربع الرابع</t>
  </si>
  <si>
    <t>تشرين الاول</t>
  </si>
  <si>
    <t>تشرين الثاني</t>
  </si>
  <si>
    <t>كانون الاول</t>
  </si>
  <si>
    <t>مجموع الفصل الرابع</t>
  </si>
  <si>
    <t xml:space="preserve"> النصف الثاني</t>
  </si>
  <si>
    <t>المجموع العام</t>
  </si>
  <si>
    <t xml:space="preserve"> الاستيرادات (غير النفطية) لأهم الشركاء التجاريين للعراق لسنتي   2014-2015</t>
  </si>
  <si>
    <t>البلد</t>
  </si>
  <si>
    <t xml:space="preserve">قيمة الاستيرادات    </t>
  </si>
  <si>
    <t>النسبة%</t>
  </si>
  <si>
    <t xml:space="preserve">قيمة الاستيرادات </t>
  </si>
  <si>
    <t>الصين</t>
  </si>
  <si>
    <t>تركيا</t>
  </si>
  <si>
    <t>الامارات العربية المتحدة</t>
  </si>
  <si>
    <t>كوريا الجنوبية</t>
  </si>
  <si>
    <t>الولايات المتحدة الامريكية</t>
  </si>
  <si>
    <t>اليابان</t>
  </si>
  <si>
    <t>ايران</t>
  </si>
  <si>
    <t>ايطاليا</t>
  </si>
  <si>
    <t>فرنسا</t>
  </si>
  <si>
    <t>الهند</t>
  </si>
  <si>
    <t>المانيا</t>
  </si>
  <si>
    <t>الاتحاد الاوربي</t>
  </si>
  <si>
    <t>البرازيل</t>
  </si>
  <si>
    <t xml:space="preserve">دول اخرى </t>
  </si>
  <si>
    <t>اسم السلعة</t>
  </si>
  <si>
    <t>معدل التغير السنوية</t>
  </si>
  <si>
    <t xml:space="preserve">   نسبة النمو        المركب    2015-2013 %</t>
  </si>
  <si>
    <t xml:space="preserve"> الآستيرادات السلعية (غير النفطية )</t>
  </si>
  <si>
    <t>استيرادات المنتجات النفطية</t>
  </si>
  <si>
    <t xml:space="preserve">الغاز السائل </t>
  </si>
  <si>
    <t>البنزين</t>
  </si>
  <si>
    <t xml:space="preserve">النفط الابيض </t>
  </si>
  <si>
    <t>زيت الغاز</t>
  </si>
  <si>
    <t xml:space="preserve">  مجموع استيرادات المنتجات  النفطية</t>
  </si>
  <si>
    <t xml:space="preserve">  اجمالي الاستيرادات</t>
  </si>
  <si>
    <t xml:space="preserve"> الاستيرادات السلعية والمنتجات النفطية للسنوات 2013  - 2015                              </t>
  </si>
  <si>
    <t xml:space="preserve">               الميزان التجاري لسنة 2015                      </t>
  </si>
  <si>
    <t xml:space="preserve">           النوع          </t>
  </si>
  <si>
    <t xml:space="preserve">  قيمة الاستيرادات (سيف ) </t>
  </si>
  <si>
    <t xml:space="preserve">        النوع         </t>
  </si>
  <si>
    <t xml:space="preserve">     قيمة الصادرات (فوب)     </t>
  </si>
  <si>
    <t xml:space="preserve">             الميزان التجاري           </t>
  </si>
  <si>
    <t xml:space="preserve">    القيمة </t>
  </si>
  <si>
    <t xml:space="preserve"> القيمة 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</si>
  <si>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</si>
  <si>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</si>
  <si>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</si>
  <si>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</si>
  <si>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اجمالي الاستيرادات   </t>
  </si>
  <si>
    <t xml:space="preserve"> اجمالي الصادرات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</si>
</sst>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;[Red]0.0"/>
    <numFmt numFmtId="167" formatCode="0.0_ ;\-0.0\ "/>
  </numFmts>
  <fonts count="2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name val="Arial"/>
      <family val="2"/>
    </font>
    <font>
      <b/>
      <sz val="10"/>
      <color theme="1"/>
      <name val="Arial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0"/>
      <color indexed="8"/>
      <name val="Arial"/>
      <family val="2"/>
      <charset val="178"/>
    </font>
    <font>
      <sz val="10"/>
      <color theme="1"/>
      <name val="Arial"/>
      <family val="2"/>
      <charset val="178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sz val="10"/>
      <color indexed="8"/>
      <name val="Arial"/>
      <family val="2"/>
      <charset val="178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6">
    <xf numFmtId="0" fontId="0" fillId="0" borderId="0" xfId="0"/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165" fontId="9" fillId="0" borderId="13" xfId="1" applyNumberFormat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165" fontId="9" fillId="0" borderId="14" xfId="1" applyNumberFormat="1" applyFont="1" applyBorder="1" applyAlignment="1">
      <alignment vertical="center" wrapText="1"/>
    </xf>
    <xf numFmtId="165" fontId="10" fillId="3" borderId="14" xfId="1" applyNumberFormat="1" applyFont="1" applyFill="1" applyBorder="1" applyAlignment="1">
      <alignment vertical="center" wrapText="1"/>
    </xf>
    <xf numFmtId="165" fontId="10" fillId="4" borderId="14" xfId="1" applyNumberFormat="1" applyFont="1" applyFill="1" applyBorder="1" applyAlignment="1">
      <alignment vertical="center" wrapText="1"/>
    </xf>
    <xf numFmtId="165" fontId="10" fillId="4" borderId="15" xfId="1" applyNumberFormat="1" applyFont="1" applyFill="1" applyBorder="1" applyAlignment="1">
      <alignment vertical="center" wrapText="1"/>
    </xf>
    <xf numFmtId="165" fontId="8" fillId="3" borderId="4" xfId="1" applyNumberFormat="1" applyFont="1" applyFill="1" applyBorder="1" applyAlignment="1">
      <alignment vertical="center" wrapText="1"/>
    </xf>
    <xf numFmtId="0" fontId="3" fillId="0" borderId="0" xfId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Fill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1" fontId="5" fillId="4" borderId="28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Fill="1" applyBorder="1" applyAlignment="1">
      <alignment vertical="center" wrapText="1"/>
    </xf>
    <xf numFmtId="164" fontId="5" fillId="0" borderId="13" xfId="1" applyNumberFormat="1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center" vertical="center" wrapText="1"/>
    </xf>
    <xf numFmtId="1" fontId="5" fillId="4" borderId="13" xfId="1" applyNumberFormat="1" applyFont="1" applyFill="1" applyBorder="1" applyAlignment="1">
      <alignment horizontal="right" vertical="center" wrapText="1"/>
    </xf>
    <xf numFmtId="164" fontId="5" fillId="0" borderId="29" xfId="1" applyNumberFormat="1" applyFont="1" applyFill="1" applyBorder="1" applyAlignment="1">
      <alignment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" fontId="5" fillId="4" borderId="30" xfId="1" applyNumberFormat="1" applyFont="1" applyFill="1" applyBorder="1" applyAlignment="1">
      <alignment horizontal="right" vertical="center" wrapText="1"/>
    </xf>
    <xf numFmtId="165" fontId="5" fillId="0" borderId="14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1" fontId="5" fillId="4" borderId="14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vertical="center" wrapText="1"/>
    </xf>
    <xf numFmtId="164" fontId="5" fillId="0" borderId="14" xfId="1" applyNumberFormat="1" applyFont="1" applyFill="1" applyBorder="1" applyAlignment="1">
      <alignment vertical="center" wrapText="1"/>
    </xf>
    <xf numFmtId="164" fontId="5" fillId="0" borderId="31" xfId="1" applyNumberFormat="1" applyFont="1" applyFill="1" applyBorder="1" applyAlignment="1">
      <alignment vertical="center" wrapText="1"/>
    </xf>
    <xf numFmtId="165" fontId="8" fillId="0" borderId="14" xfId="1" applyNumberFormat="1" applyFont="1" applyFill="1" applyBorder="1" applyAlignment="1">
      <alignment vertical="center" wrapText="1"/>
    </xf>
    <xf numFmtId="1" fontId="10" fillId="4" borderId="32" xfId="1" applyNumberFormat="1" applyFont="1" applyFill="1" applyBorder="1" applyAlignment="1">
      <alignment horizontal="right" vertical="center" wrapText="1"/>
    </xf>
    <xf numFmtId="165" fontId="10" fillId="0" borderId="15" xfId="1" applyNumberFormat="1" applyFont="1" applyFill="1" applyBorder="1" applyAlignment="1">
      <alignment vertical="center" wrapText="1"/>
    </xf>
    <xf numFmtId="164" fontId="8" fillId="0" borderId="15" xfId="1" applyNumberFormat="1" applyFont="1" applyFill="1" applyBorder="1" applyAlignment="1">
      <alignment vertical="center" wrapText="1"/>
    </xf>
    <xf numFmtId="1" fontId="10" fillId="4" borderId="15" xfId="1" applyNumberFormat="1" applyFont="1" applyFill="1" applyBorder="1" applyAlignment="1">
      <alignment horizontal="right" vertical="center" wrapText="1"/>
    </xf>
    <xf numFmtId="164" fontId="8" fillId="0" borderId="33" xfId="1" applyNumberFormat="1" applyFont="1" applyFill="1" applyBorder="1" applyAlignment="1">
      <alignment vertical="center" wrapText="1"/>
    </xf>
    <xf numFmtId="1" fontId="5" fillId="3" borderId="34" xfId="1" applyNumberFormat="1" applyFont="1" applyFill="1" applyBorder="1" applyAlignment="1">
      <alignment horizontal="right" vertical="center" wrapText="1"/>
    </xf>
    <xf numFmtId="165" fontId="10" fillId="3" borderId="35" xfId="1" applyNumberFormat="1" applyFont="1" applyFill="1" applyBorder="1" applyAlignment="1">
      <alignment vertical="center" wrapText="1"/>
    </xf>
    <xf numFmtId="164" fontId="10" fillId="3" borderId="35" xfId="1" applyNumberFormat="1" applyFont="1" applyFill="1" applyBorder="1" applyAlignment="1">
      <alignment vertical="center" wrapText="1"/>
    </xf>
    <xf numFmtId="0" fontId="8" fillId="3" borderId="36" xfId="1" applyFont="1" applyFill="1" applyBorder="1" applyAlignment="1">
      <alignment horizontal="center" vertical="center" wrapText="1"/>
    </xf>
    <xf numFmtId="1" fontId="5" fillId="3" borderId="35" xfId="1" applyNumberFormat="1" applyFont="1" applyFill="1" applyBorder="1" applyAlignment="1">
      <alignment horizontal="right" vertical="center" wrapText="1"/>
    </xf>
    <xf numFmtId="164" fontId="10" fillId="3" borderId="37" xfId="1" applyNumberFormat="1" applyFont="1" applyFill="1" applyBorder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166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65" fontId="8" fillId="4" borderId="13" xfId="1" applyNumberFormat="1" applyFont="1" applyFill="1" applyBorder="1" applyAlignment="1">
      <alignment horizontal="left" vertical="center" wrapText="1"/>
    </xf>
    <xf numFmtId="167" fontId="8" fillId="4" borderId="14" xfId="1" applyNumberFormat="1" applyFont="1" applyFill="1" applyBorder="1" applyAlignment="1">
      <alignment horizontal="center" vertical="center" wrapText="1"/>
    </xf>
    <xf numFmtId="165" fontId="15" fillId="0" borderId="14" xfId="1" applyNumberFormat="1" applyFont="1" applyFill="1" applyBorder="1" applyAlignment="1">
      <alignment horizontal="left" vertical="center" wrapText="1"/>
    </xf>
    <xf numFmtId="165" fontId="8" fillId="4" borderId="15" xfId="1" applyNumberFormat="1" applyFont="1" applyFill="1" applyBorder="1" applyAlignment="1">
      <alignment horizontal="left" vertical="center" wrapText="1"/>
    </xf>
    <xf numFmtId="165" fontId="8" fillId="3" borderId="4" xfId="1" applyNumberFormat="1" applyFont="1" applyFill="1" applyBorder="1" applyAlignment="1">
      <alignment horizontal="left" vertical="center" wrapText="1"/>
    </xf>
    <xf numFmtId="165" fontId="3" fillId="3" borderId="4" xfId="1" applyNumberFormat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7" fontId="1" fillId="0" borderId="0" xfId="1" applyNumberFormat="1" applyAlignment="1">
      <alignment horizontal="center" vertical="center" wrapText="1"/>
    </xf>
    <xf numFmtId="166" fontId="1" fillId="0" borderId="0" xfId="1" applyNumberFormat="1" applyAlignment="1">
      <alignment horizontal="center" vertical="center" wrapText="1"/>
    </xf>
    <xf numFmtId="165" fontId="1" fillId="0" borderId="0" xfId="1" applyNumberForma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vertical="center"/>
    </xf>
    <xf numFmtId="165" fontId="15" fillId="0" borderId="4" xfId="1" applyNumberFormat="1" applyFont="1" applyFill="1" applyBorder="1" applyAlignment="1">
      <alignment vertical="center" wrapText="1"/>
    </xf>
    <xf numFmtId="165" fontId="20" fillId="0" borderId="0" xfId="1" applyNumberFormat="1" applyFont="1" applyAlignment="1">
      <alignment horizontal="center" vertical="center"/>
    </xf>
    <xf numFmtId="165" fontId="9" fillId="0" borderId="4" xfId="1" applyNumberFormat="1" applyFont="1" applyFill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165" fontId="9" fillId="0" borderId="5" xfId="1" applyNumberFormat="1" applyFont="1" applyFill="1" applyBorder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165" fontId="10" fillId="3" borderId="4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 wrapText="1"/>
    </xf>
    <xf numFmtId="164" fontId="5" fillId="4" borderId="14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164" fontId="4" fillId="3" borderId="6" xfId="2" applyNumberFormat="1" applyFont="1" applyFill="1" applyBorder="1" applyAlignment="1">
      <alignment horizontal="center" vertical="center" wrapText="1"/>
    </xf>
    <xf numFmtId="164" fontId="4" fillId="3" borderId="0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10" xfId="2" applyNumberFormat="1" applyFont="1" applyFill="1" applyBorder="1" applyAlignment="1">
      <alignment horizontal="center" vertical="center" wrapText="1"/>
    </xf>
    <xf numFmtId="164" fontId="4" fillId="3" borderId="11" xfId="2" applyNumberFormat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" fontId="4" fillId="3" borderId="4" xfId="2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164" fontId="4" fillId="3" borderId="5" xfId="2" applyNumberFormat="1" applyFont="1" applyFill="1" applyBorder="1" applyAlignment="1">
      <alignment horizontal="center" vertical="center" wrapText="1"/>
    </xf>
    <xf numFmtId="164" fontId="4" fillId="3" borderId="8" xfId="2" applyNumberFormat="1" applyFont="1" applyFill="1" applyBorder="1" applyAlignment="1">
      <alignment horizontal="center" vertical="center" wrapText="1"/>
    </xf>
    <xf numFmtId="164" fontId="4" fillId="3" borderId="12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4" fontId="5" fillId="3" borderId="14" xfId="1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64" fontId="5" fillId="4" borderId="15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" fontId="4" fillId="3" borderId="5" xfId="1" applyNumberFormat="1" applyFont="1" applyFill="1" applyBorder="1" applyAlignment="1">
      <alignment horizontal="center" vertical="center" wrapText="1"/>
    </xf>
    <xf numFmtId="1" fontId="4" fillId="3" borderId="8" xfId="1" applyNumberFormat="1" applyFont="1" applyFill="1" applyBorder="1" applyAlignment="1">
      <alignment horizontal="center" vertical="center" wrapText="1"/>
    </xf>
    <xf numFmtId="1" fontId="4" fillId="3" borderId="12" xfId="1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" fontId="4" fillId="3" borderId="24" xfId="1" applyNumberFormat="1" applyFont="1" applyFill="1" applyBorder="1" applyAlignment="1">
      <alignment horizontal="center" vertical="center" wrapText="1"/>
    </xf>
    <xf numFmtId="1" fontId="4" fillId="3" borderId="26" xfId="1" applyNumberFormat="1" applyFont="1" applyFill="1" applyBorder="1" applyAlignment="1">
      <alignment horizontal="center" vertical="center" wrapText="1"/>
    </xf>
    <xf numFmtId="1" fontId="4" fillId="3" borderId="27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2" fontId="8" fillId="4" borderId="13" xfId="1" applyNumberFormat="1" applyFont="1" applyFill="1" applyBorder="1" applyAlignment="1">
      <alignment horizontal="center" vertical="center" wrapText="1"/>
    </xf>
    <xf numFmtId="2" fontId="8" fillId="5" borderId="14" xfId="1" applyNumberFormat="1" applyFont="1" applyFill="1" applyBorder="1" applyAlignment="1">
      <alignment horizontal="center" vertical="center" wrapText="1"/>
    </xf>
    <xf numFmtId="167" fontId="8" fillId="4" borderId="22" xfId="1" applyNumberFormat="1" applyFont="1" applyFill="1" applyBorder="1" applyAlignment="1">
      <alignment horizontal="center" vertical="center" wrapText="1"/>
    </xf>
    <xf numFmtId="167" fontId="8" fillId="4" borderId="23" xfId="1" applyNumberFormat="1" applyFont="1" applyFill="1" applyBorder="1" applyAlignment="1">
      <alignment horizontal="center" vertical="center" wrapText="1"/>
    </xf>
    <xf numFmtId="167" fontId="8" fillId="3" borderId="22" xfId="1" applyNumberFormat="1" applyFont="1" applyFill="1" applyBorder="1" applyAlignment="1">
      <alignment horizontal="center" vertical="center" wrapText="1"/>
    </xf>
    <xf numFmtId="167" fontId="8" fillId="3" borderId="23" xfId="1" applyNumberFormat="1" applyFont="1" applyFill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2" fontId="4" fillId="3" borderId="3" xfId="1" applyNumberFormat="1" applyFont="1" applyFill="1" applyBorder="1" applyAlignment="1">
      <alignment horizontal="center"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9" xfId="1" applyNumberFormat="1" applyFont="1" applyFill="1" applyBorder="1" applyAlignment="1">
      <alignment horizontal="center" vertical="center" wrapText="1"/>
    </xf>
    <xf numFmtId="2" fontId="4" fillId="3" borderId="11" xfId="1" applyNumberFormat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2" fillId="3" borderId="5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0" fontId="22" fillId="3" borderId="12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rightToLeft="1" workbookViewId="0">
      <selection activeCell="M5" sqref="M5"/>
    </sheetView>
  </sheetViews>
  <sheetFormatPr defaultColWidth="11.25" defaultRowHeight="12.75"/>
  <cols>
    <col min="1" max="1" width="6.875" style="1" customWidth="1"/>
    <col min="2" max="2" width="5.875" style="1" customWidth="1"/>
    <col min="3" max="3" width="8.125" style="1" bestFit="1" customWidth="1"/>
    <col min="4" max="4" width="7.75" style="1" customWidth="1"/>
    <col min="5" max="5" width="12" style="15" customWidth="1"/>
    <col min="6" max="6" width="8.875" style="1" customWidth="1"/>
    <col min="7" max="7" width="7.75" style="1" customWidth="1"/>
    <col min="8" max="8" width="9.75" style="15" customWidth="1"/>
    <col min="9" max="9" width="8.75" style="1" customWidth="1"/>
    <col min="10" max="10" width="7.75" style="1" customWidth="1"/>
    <col min="11" max="11" width="10.875" style="15" customWidth="1"/>
    <col min="12" max="12" width="8.75" style="1" customWidth="1"/>
    <col min="13" max="247" width="11.25" style="1"/>
    <col min="248" max="248" width="6.625" style="1" customWidth="1"/>
    <col min="249" max="249" width="8.125" style="1" customWidth="1"/>
    <col min="250" max="250" width="8.125" style="1" bestFit="1" customWidth="1"/>
    <col min="251" max="251" width="6.625" style="1" bestFit="1" customWidth="1"/>
    <col min="252" max="252" width="9.25" style="1" bestFit="1" customWidth="1"/>
    <col min="253" max="253" width="10.875" style="1" bestFit="1" customWidth="1"/>
    <col min="254" max="254" width="12.375" style="1" customWidth="1"/>
    <col min="255" max="255" width="8.375" style="1" bestFit="1" customWidth="1"/>
    <col min="256" max="256" width="10.875" style="1" bestFit="1" customWidth="1"/>
    <col min="257" max="257" width="6.625" style="1" bestFit="1" customWidth="1"/>
    <col min="258" max="258" width="17.875" style="1" customWidth="1"/>
    <col min="259" max="259" width="10.875" style="1" bestFit="1" customWidth="1"/>
    <col min="260" max="260" width="9.875" style="1" customWidth="1"/>
    <col min="261" max="261" width="8.125" style="1" customWidth="1"/>
    <col min="262" max="262" width="6.625" style="1" customWidth="1"/>
    <col min="263" max="503" width="11.25" style="1"/>
    <col min="504" max="504" width="6.625" style="1" customWidth="1"/>
    <col min="505" max="505" width="8.125" style="1" customWidth="1"/>
    <col min="506" max="506" width="8.125" style="1" bestFit="1" customWidth="1"/>
    <col min="507" max="507" width="6.625" style="1" bestFit="1" customWidth="1"/>
    <col min="508" max="508" width="9.25" style="1" bestFit="1" customWidth="1"/>
    <col min="509" max="509" width="10.875" style="1" bestFit="1" customWidth="1"/>
    <col min="510" max="510" width="12.375" style="1" customWidth="1"/>
    <col min="511" max="511" width="8.375" style="1" bestFit="1" customWidth="1"/>
    <col min="512" max="512" width="10.875" style="1" bestFit="1" customWidth="1"/>
    <col min="513" max="513" width="6.625" style="1" bestFit="1" customWidth="1"/>
    <col min="514" max="514" width="17.875" style="1" customWidth="1"/>
    <col min="515" max="515" width="10.875" style="1" bestFit="1" customWidth="1"/>
    <col min="516" max="516" width="9.875" style="1" customWidth="1"/>
    <col min="517" max="517" width="8.125" style="1" customWidth="1"/>
    <col min="518" max="518" width="6.625" style="1" customWidth="1"/>
    <col min="519" max="759" width="11.25" style="1"/>
    <col min="760" max="760" width="6.625" style="1" customWidth="1"/>
    <col min="761" max="761" width="8.125" style="1" customWidth="1"/>
    <col min="762" max="762" width="8.125" style="1" bestFit="1" customWidth="1"/>
    <col min="763" max="763" width="6.625" style="1" bestFit="1" customWidth="1"/>
    <col min="764" max="764" width="9.25" style="1" bestFit="1" customWidth="1"/>
    <col min="765" max="765" width="10.875" style="1" bestFit="1" customWidth="1"/>
    <col min="766" max="766" width="12.375" style="1" customWidth="1"/>
    <col min="767" max="767" width="8.375" style="1" bestFit="1" customWidth="1"/>
    <col min="768" max="768" width="10.875" style="1" bestFit="1" customWidth="1"/>
    <col min="769" max="769" width="6.625" style="1" bestFit="1" customWidth="1"/>
    <col min="770" max="770" width="17.875" style="1" customWidth="1"/>
    <col min="771" max="771" width="10.875" style="1" bestFit="1" customWidth="1"/>
    <col min="772" max="772" width="9.875" style="1" customWidth="1"/>
    <col min="773" max="773" width="8.125" style="1" customWidth="1"/>
    <col min="774" max="774" width="6.625" style="1" customWidth="1"/>
    <col min="775" max="1015" width="11.25" style="1"/>
    <col min="1016" max="1016" width="6.625" style="1" customWidth="1"/>
    <col min="1017" max="1017" width="8.125" style="1" customWidth="1"/>
    <col min="1018" max="1018" width="8.125" style="1" bestFit="1" customWidth="1"/>
    <col min="1019" max="1019" width="6.625" style="1" bestFit="1" customWidth="1"/>
    <col min="1020" max="1020" width="9.25" style="1" bestFit="1" customWidth="1"/>
    <col min="1021" max="1021" width="10.875" style="1" bestFit="1" customWidth="1"/>
    <col min="1022" max="1022" width="12.375" style="1" customWidth="1"/>
    <col min="1023" max="1023" width="8.375" style="1" bestFit="1" customWidth="1"/>
    <col min="1024" max="1024" width="10.875" style="1" bestFit="1" customWidth="1"/>
    <col min="1025" max="1025" width="6.625" style="1" bestFit="1" customWidth="1"/>
    <col min="1026" max="1026" width="17.875" style="1" customWidth="1"/>
    <col min="1027" max="1027" width="10.875" style="1" bestFit="1" customWidth="1"/>
    <col min="1028" max="1028" width="9.875" style="1" customWidth="1"/>
    <col min="1029" max="1029" width="8.125" style="1" customWidth="1"/>
    <col min="1030" max="1030" width="6.625" style="1" customWidth="1"/>
    <col min="1031" max="1271" width="11.25" style="1"/>
    <col min="1272" max="1272" width="6.625" style="1" customWidth="1"/>
    <col min="1273" max="1273" width="8.125" style="1" customWidth="1"/>
    <col min="1274" max="1274" width="8.125" style="1" bestFit="1" customWidth="1"/>
    <col min="1275" max="1275" width="6.625" style="1" bestFit="1" customWidth="1"/>
    <col min="1276" max="1276" width="9.25" style="1" bestFit="1" customWidth="1"/>
    <col min="1277" max="1277" width="10.875" style="1" bestFit="1" customWidth="1"/>
    <col min="1278" max="1278" width="12.375" style="1" customWidth="1"/>
    <col min="1279" max="1279" width="8.375" style="1" bestFit="1" customWidth="1"/>
    <col min="1280" max="1280" width="10.875" style="1" bestFit="1" customWidth="1"/>
    <col min="1281" max="1281" width="6.625" style="1" bestFit="1" customWidth="1"/>
    <col min="1282" max="1282" width="17.875" style="1" customWidth="1"/>
    <col min="1283" max="1283" width="10.875" style="1" bestFit="1" customWidth="1"/>
    <col min="1284" max="1284" width="9.875" style="1" customWidth="1"/>
    <col min="1285" max="1285" width="8.125" style="1" customWidth="1"/>
    <col min="1286" max="1286" width="6.625" style="1" customWidth="1"/>
    <col min="1287" max="1527" width="11.25" style="1"/>
    <col min="1528" max="1528" width="6.625" style="1" customWidth="1"/>
    <col min="1529" max="1529" width="8.125" style="1" customWidth="1"/>
    <col min="1530" max="1530" width="8.125" style="1" bestFit="1" customWidth="1"/>
    <col min="1531" max="1531" width="6.625" style="1" bestFit="1" customWidth="1"/>
    <col min="1532" max="1532" width="9.25" style="1" bestFit="1" customWidth="1"/>
    <col min="1533" max="1533" width="10.875" style="1" bestFit="1" customWidth="1"/>
    <col min="1534" max="1534" width="12.375" style="1" customWidth="1"/>
    <col min="1535" max="1535" width="8.375" style="1" bestFit="1" customWidth="1"/>
    <col min="1536" max="1536" width="10.875" style="1" bestFit="1" customWidth="1"/>
    <col min="1537" max="1537" width="6.625" style="1" bestFit="1" customWidth="1"/>
    <col min="1538" max="1538" width="17.875" style="1" customWidth="1"/>
    <col min="1539" max="1539" width="10.875" style="1" bestFit="1" customWidth="1"/>
    <col min="1540" max="1540" width="9.875" style="1" customWidth="1"/>
    <col min="1541" max="1541" width="8.125" style="1" customWidth="1"/>
    <col min="1542" max="1542" width="6.625" style="1" customWidth="1"/>
    <col min="1543" max="1783" width="11.25" style="1"/>
    <col min="1784" max="1784" width="6.625" style="1" customWidth="1"/>
    <col min="1785" max="1785" width="8.125" style="1" customWidth="1"/>
    <col min="1786" max="1786" width="8.125" style="1" bestFit="1" customWidth="1"/>
    <col min="1787" max="1787" width="6.625" style="1" bestFit="1" customWidth="1"/>
    <col min="1788" max="1788" width="9.25" style="1" bestFit="1" customWidth="1"/>
    <col min="1789" max="1789" width="10.875" style="1" bestFit="1" customWidth="1"/>
    <col min="1790" max="1790" width="12.375" style="1" customWidth="1"/>
    <col min="1791" max="1791" width="8.375" style="1" bestFit="1" customWidth="1"/>
    <col min="1792" max="1792" width="10.875" style="1" bestFit="1" customWidth="1"/>
    <col min="1793" max="1793" width="6.625" style="1" bestFit="1" customWidth="1"/>
    <col min="1794" max="1794" width="17.875" style="1" customWidth="1"/>
    <col min="1795" max="1795" width="10.875" style="1" bestFit="1" customWidth="1"/>
    <col min="1796" max="1796" width="9.875" style="1" customWidth="1"/>
    <col min="1797" max="1797" width="8.125" style="1" customWidth="1"/>
    <col min="1798" max="1798" width="6.625" style="1" customWidth="1"/>
    <col min="1799" max="2039" width="11.25" style="1"/>
    <col min="2040" max="2040" width="6.625" style="1" customWidth="1"/>
    <col min="2041" max="2041" width="8.125" style="1" customWidth="1"/>
    <col min="2042" max="2042" width="8.125" style="1" bestFit="1" customWidth="1"/>
    <col min="2043" max="2043" width="6.625" style="1" bestFit="1" customWidth="1"/>
    <col min="2044" max="2044" width="9.25" style="1" bestFit="1" customWidth="1"/>
    <col min="2045" max="2045" width="10.875" style="1" bestFit="1" customWidth="1"/>
    <col min="2046" max="2046" width="12.375" style="1" customWidth="1"/>
    <col min="2047" max="2047" width="8.375" style="1" bestFit="1" customWidth="1"/>
    <col min="2048" max="2048" width="10.875" style="1" bestFit="1" customWidth="1"/>
    <col min="2049" max="2049" width="6.625" style="1" bestFit="1" customWidth="1"/>
    <col min="2050" max="2050" width="17.875" style="1" customWidth="1"/>
    <col min="2051" max="2051" width="10.875" style="1" bestFit="1" customWidth="1"/>
    <col min="2052" max="2052" width="9.875" style="1" customWidth="1"/>
    <col min="2053" max="2053" width="8.125" style="1" customWidth="1"/>
    <col min="2054" max="2054" width="6.625" style="1" customWidth="1"/>
    <col min="2055" max="2295" width="11.25" style="1"/>
    <col min="2296" max="2296" width="6.625" style="1" customWidth="1"/>
    <col min="2297" max="2297" width="8.125" style="1" customWidth="1"/>
    <col min="2298" max="2298" width="8.125" style="1" bestFit="1" customWidth="1"/>
    <col min="2299" max="2299" width="6.625" style="1" bestFit="1" customWidth="1"/>
    <col min="2300" max="2300" width="9.25" style="1" bestFit="1" customWidth="1"/>
    <col min="2301" max="2301" width="10.875" style="1" bestFit="1" customWidth="1"/>
    <col min="2302" max="2302" width="12.375" style="1" customWidth="1"/>
    <col min="2303" max="2303" width="8.375" style="1" bestFit="1" customWidth="1"/>
    <col min="2304" max="2304" width="10.875" style="1" bestFit="1" customWidth="1"/>
    <col min="2305" max="2305" width="6.625" style="1" bestFit="1" customWidth="1"/>
    <col min="2306" max="2306" width="17.875" style="1" customWidth="1"/>
    <col min="2307" max="2307" width="10.875" style="1" bestFit="1" customWidth="1"/>
    <col min="2308" max="2308" width="9.875" style="1" customWidth="1"/>
    <col min="2309" max="2309" width="8.125" style="1" customWidth="1"/>
    <col min="2310" max="2310" width="6.625" style="1" customWidth="1"/>
    <col min="2311" max="2551" width="11.25" style="1"/>
    <col min="2552" max="2552" width="6.625" style="1" customWidth="1"/>
    <col min="2553" max="2553" width="8.125" style="1" customWidth="1"/>
    <col min="2554" max="2554" width="8.125" style="1" bestFit="1" customWidth="1"/>
    <col min="2555" max="2555" width="6.625" style="1" bestFit="1" customWidth="1"/>
    <col min="2556" max="2556" width="9.25" style="1" bestFit="1" customWidth="1"/>
    <col min="2557" max="2557" width="10.875" style="1" bestFit="1" customWidth="1"/>
    <col min="2558" max="2558" width="12.375" style="1" customWidth="1"/>
    <col min="2559" max="2559" width="8.375" style="1" bestFit="1" customWidth="1"/>
    <col min="2560" max="2560" width="10.875" style="1" bestFit="1" customWidth="1"/>
    <col min="2561" max="2561" width="6.625" style="1" bestFit="1" customWidth="1"/>
    <col min="2562" max="2562" width="17.875" style="1" customWidth="1"/>
    <col min="2563" max="2563" width="10.875" style="1" bestFit="1" customWidth="1"/>
    <col min="2564" max="2564" width="9.875" style="1" customWidth="1"/>
    <col min="2565" max="2565" width="8.125" style="1" customWidth="1"/>
    <col min="2566" max="2566" width="6.625" style="1" customWidth="1"/>
    <col min="2567" max="2807" width="11.25" style="1"/>
    <col min="2808" max="2808" width="6.625" style="1" customWidth="1"/>
    <col min="2809" max="2809" width="8.125" style="1" customWidth="1"/>
    <col min="2810" max="2810" width="8.125" style="1" bestFit="1" customWidth="1"/>
    <col min="2811" max="2811" width="6.625" style="1" bestFit="1" customWidth="1"/>
    <col min="2812" max="2812" width="9.25" style="1" bestFit="1" customWidth="1"/>
    <col min="2813" max="2813" width="10.875" style="1" bestFit="1" customWidth="1"/>
    <col min="2814" max="2814" width="12.375" style="1" customWidth="1"/>
    <col min="2815" max="2815" width="8.375" style="1" bestFit="1" customWidth="1"/>
    <col min="2816" max="2816" width="10.875" style="1" bestFit="1" customWidth="1"/>
    <col min="2817" max="2817" width="6.625" style="1" bestFit="1" customWidth="1"/>
    <col min="2818" max="2818" width="17.875" style="1" customWidth="1"/>
    <col min="2819" max="2819" width="10.875" style="1" bestFit="1" customWidth="1"/>
    <col min="2820" max="2820" width="9.875" style="1" customWidth="1"/>
    <col min="2821" max="2821" width="8.125" style="1" customWidth="1"/>
    <col min="2822" max="2822" width="6.625" style="1" customWidth="1"/>
    <col min="2823" max="3063" width="11.25" style="1"/>
    <col min="3064" max="3064" width="6.625" style="1" customWidth="1"/>
    <col min="3065" max="3065" width="8.125" style="1" customWidth="1"/>
    <col min="3066" max="3066" width="8.125" style="1" bestFit="1" customWidth="1"/>
    <col min="3067" max="3067" width="6.625" style="1" bestFit="1" customWidth="1"/>
    <col min="3068" max="3068" width="9.25" style="1" bestFit="1" customWidth="1"/>
    <col min="3069" max="3069" width="10.875" style="1" bestFit="1" customWidth="1"/>
    <col min="3070" max="3070" width="12.375" style="1" customWidth="1"/>
    <col min="3071" max="3071" width="8.375" style="1" bestFit="1" customWidth="1"/>
    <col min="3072" max="3072" width="10.875" style="1" bestFit="1" customWidth="1"/>
    <col min="3073" max="3073" width="6.625" style="1" bestFit="1" customWidth="1"/>
    <col min="3074" max="3074" width="17.875" style="1" customWidth="1"/>
    <col min="3075" max="3075" width="10.875" style="1" bestFit="1" customWidth="1"/>
    <col min="3076" max="3076" width="9.875" style="1" customWidth="1"/>
    <col min="3077" max="3077" width="8.125" style="1" customWidth="1"/>
    <col min="3078" max="3078" width="6.625" style="1" customWidth="1"/>
    <col min="3079" max="3319" width="11.25" style="1"/>
    <col min="3320" max="3320" width="6.625" style="1" customWidth="1"/>
    <col min="3321" max="3321" width="8.125" style="1" customWidth="1"/>
    <col min="3322" max="3322" width="8.125" style="1" bestFit="1" customWidth="1"/>
    <col min="3323" max="3323" width="6.625" style="1" bestFit="1" customWidth="1"/>
    <col min="3324" max="3324" width="9.25" style="1" bestFit="1" customWidth="1"/>
    <col min="3325" max="3325" width="10.875" style="1" bestFit="1" customWidth="1"/>
    <col min="3326" max="3326" width="12.375" style="1" customWidth="1"/>
    <col min="3327" max="3327" width="8.375" style="1" bestFit="1" customWidth="1"/>
    <col min="3328" max="3328" width="10.875" style="1" bestFit="1" customWidth="1"/>
    <col min="3329" max="3329" width="6.625" style="1" bestFit="1" customWidth="1"/>
    <col min="3330" max="3330" width="17.875" style="1" customWidth="1"/>
    <col min="3331" max="3331" width="10.875" style="1" bestFit="1" customWidth="1"/>
    <col min="3332" max="3332" width="9.875" style="1" customWidth="1"/>
    <col min="3333" max="3333" width="8.125" style="1" customWidth="1"/>
    <col min="3334" max="3334" width="6.625" style="1" customWidth="1"/>
    <col min="3335" max="3575" width="11.25" style="1"/>
    <col min="3576" max="3576" width="6.625" style="1" customWidth="1"/>
    <col min="3577" max="3577" width="8.125" style="1" customWidth="1"/>
    <col min="3578" max="3578" width="8.125" style="1" bestFit="1" customWidth="1"/>
    <col min="3579" max="3579" width="6.625" style="1" bestFit="1" customWidth="1"/>
    <col min="3580" max="3580" width="9.25" style="1" bestFit="1" customWidth="1"/>
    <col min="3581" max="3581" width="10.875" style="1" bestFit="1" customWidth="1"/>
    <col min="3582" max="3582" width="12.375" style="1" customWidth="1"/>
    <col min="3583" max="3583" width="8.375" style="1" bestFit="1" customWidth="1"/>
    <col min="3584" max="3584" width="10.875" style="1" bestFit="1" customWidth="1"/>
    <col min="3585" max="3585" width="6.625" style="1" bestFit="1" customWidth="1"/>
    <col min="3586" max="3586" width="17.875" style="1" customWidth="1"/>
    <col min="3587" max="3587" width="10.875" style="1" bestFit="1" customWidth="1"/>
    <col min="3588" max="3588" width="9.875" style="1" customWidth="1"/>
    <col min="3589" max="3589" width="8.125" style="1" customWidth="1"/>
    <col min="3590" max="3590" width="6.625" style="1" customWidth="1"/>
    <col min="3591" max="3831" width="11.25" style="1"/>
    <col min="3832" max="3832" width="6.625" style="1" customWidth="1"/>
    <col min="3833" max="3833" width="8.125" style="1" customWidth="1"/>
    <col min="3834" max="3834" width="8.125" style="1" bestFit="1" customWidth="1"/>
    <col min="3835" max="3835" width="6.625" style="1" bestFit="1" customWidth="1"/>
    <col min="3836" max="3836" width="9.25" style="1" bestFit="1" customWidth="1"/>
    <col min="3837" max="3837" width="10.875" style="1" bestFit="1" customWidth="1"/>
    <col min="3838" max="3838" width="12.375" style="1" customWidth="1"/>
    <col min="3839" max="3839" width="8.375" style="1" bestFit="1" customWidth="1"/>
    <col min="3840" max="3840" width="10.875" style="1" bestFit="1" customWidth="1"/>
    <col min="3841" max="3841" width="6.625" style="1" bestFit="1" customWidth="1"/>
    <col min="3842" max="3842" width="17.875" style="1" customWidth="1"/>
    <col min="3843" max="3843" width="10.875" style="1" bestFit="1" customWidth="1"/>
    <col min="3844" max="3844" width="9.875" style="1" customWidth="1"/>
    <col min="3845" max="3845" width="8.125" style="1" customWidth="1"/>
    <col min="3846" max="3846" width="6.625" style="1" customWidth="1"/>
    <col min="3847" max="4087" width="11.25" style="1"/>
    <col min="4088" max="4088" width="6.625" style="1" customWidth="1"/>
    <col min="4089" max="4089" width="8.125" style="1" customWidth="1"/>
    <col min="4090" max="4090" width="8.125" style="1" bestFit="1" customWidth="1"/>
    <col min="4091" max="4091" width="6.625" style="1" bestFit="1" customWidth="1"/>
    <col min="4092" max="4092" width="9.25" style="1" bestFit="1" customWidth="1"/>
    <col min="4093" max="4093" width="10.875" style="1" bestFit="1" customWidth="1"/>
    <col min="4094" max="4094" width="12.375" style="1" customWidth="1"/>
    <col min="4095" max="4095" width="8.375" style="1" bestFit="1" customWidth="1"/>
    <col min="4096" max="4096" width="10.875" style="1" bestFit="1" customWidth="1"/>
    <col min="4097" max="4097" width="6.625" style="1" bestFit="1" customWidth="1"/>
    <col min="4098" max="4098" width="17.875" style="1" customWidth="1"/>
    <col min="4099" max="4099" width="10.875" style="1" bestFit="1" customWidth="1"/>
    <col min="4100" max="4100" width="9.875" style="1" customWidth="1"/>
    <col min="4101" max="4101" width="8.125" style="1" customWidth="1"/>
    <col min="4102" max="4102" width="6.625" style="1" customWidth="1"/>
    <col min="4103" max="4343" width="11.25" style="1"/>
    <col min="4344" max="4344" width="6.625" style="1" customWidth="1"/>
    <col min="4345" max="4345" width="8.125" style="1" customWidth="1"/>
    <col min="4346" max="4346" width="8.125" style="1" bestFit="1" customWidth="1"/>
    <col min="4347" max="4347" width="6.625" style="1" bestFit="1" customWidth="1"/>
    <col min="4348" max="4348" width="9.25" style="1" bestFit="1" customWidth="1"/>
    <col min="4349" max="4349" width="10.875" style="1" bestFit="1" customWidth="1"/>
    <col min="4350" max="4350" width="12.375" style="1" customWidth="1"/>
    <col min="4351" max="4351" width="8.375" style="1" bestFit="1" customWidth="1"/>
    <col min="4352" max="4352" width="10.875" style="1" bestFit="1" customWidth="1"/>
    <col min="4353" max="4353" width="6.625" style="1" bestFit="1" customWidth="1"/>
    <col min="4354" max="4354" width="17.875" style="1" customWidth="1"/>
    <col min="4355" max="4355" width="10.875" style="1" bestFit="1" customWidth="1"/>
    <col min="4356" max="4356" width="9.875" style="1" customWidth="1"/>
    <col min="4357" max="4357" width="8.125" style="1" customWidth="1"/>
    <col min="4358" max="4358" width="6.625" style="1" customWidth="1"/>
    <col min="4359" max="4599" width="11.25" style="1"/>
    <col min="4600" max="4600" width="6.625" style="1" customWidth="1"/>
    <col min="4601" max="4601" width="8.125" style="1" customWidth="1"/>
    <col min="4602" max="4602" width="8.125" style="1" bestFit="1" customWidth="1"/>
    <col min="4603" max="4603" width="6.625" style="1" bestFit="1" customWidth="1"/>
    <col min="4604" max="4604" width="9.25" style="1" bestFit="1" customWidth="1"/>
    <col min="4605" max="4605" width="10.875" style="1" bestFit="1" customWidth="1"/>
    <col min="4606" max="4606" width="12.375" style="1" customWidth="1"/>
    <col min="4607" max="4607" width="8.375" style="1" bestFit="1" customWidth="1"/>
    <col min="4608" max="4608" width="10.875" style="1" bestFit="1" customWidth="1"/>
    <col min="4609" max="4609" width="6.625" style="1" bestFit="1" customWidth="1"/>
    <col min="4610" max="4610" width="17.875" style="1" customWidth="1"/>
    <col min="4611" max="4611" width="10.875" style="1" bestFit="1" customWidth="1"/>
    <col min="4612" max="4612" width="9.875" style="1" customWidth="1"/>
    <col min="4613" max="4613" width="8.125" style="1" customWidth="1"/>
    <col min="4614" max="4614" width="6.625" style="1" customWidth="1"/>
    <col min="4615" max="4855" width="11.25" style="1"/>
    <col min="4856" max="4856" width="6.625" style="1" customWidth="1"/>
    <col min="4857" max="4857" width="8.125" style="1" customWidth="1"/>
    <col min="4858" max="4858" width="8.125" style="1" bestFit="1" customWidth="1"/>
    <col min="4859" max="4859" width="6.625" style="1" bestFit="1" customWidth="1"/>
    <col min="4860" max="4860" width="9.25" style="1" bestFit="1" customWidth="1"/>
    <col min="4861" max="4861" width="10.875" style="1" bestFit="1" customWidth="1"/>
    <col min="4862" max="4862" width="12.375" style="1" customWidth="1"/>
    <col min="4863" max="4863" width="8.375" style="1" bestFit="1" customWidth="1"/>
    <col min="4864" max="4864" width="10.875" style="1" bestFit="1" customWidth="1"/>
    <col min="4865" max="4865" width="6.625" style="1" bestFit="1" customWidth="1"/>
    <col min="4866" max="4866" width="17.875" style="1" customWidth="1"/>
    <col min="4867" max="4867" width="10.875" style="1" bestFit="1" customWidth="1"/>
    <col min="4868" max="4868" width="9.875" style="1" customWidth="1"/>
    <col min="4869" max="4869" width="8.125" style="1" customWidth="1"/>
    <col min="4870" max="4870" width="6.625" style="1" customWidth="1"/>
    <col min="4871" max="5111" width="11.25" style="1"/>
    <col min="5112" max="5112" width="6.625" style="1" customWidth="1"/>
    <col min="5113" max="5113" width="8.125" style="1" customWidth="1"/>
    <col min="5114" max="5114" width="8.125" style="1" bestFit="1" customWidth="1"/>
    <col min="5115" max="5115" width="6.625" style="1" bestFit="1" customWidth="1"/>
    <col min="5116" max="5116" width="9.25" style="1" bestFit="1" customWidth="1"/>
    <col min="5117" max="5117" width="10.875" style="1" bestFit="1" customWidth="1"/>
    <col min="5118" max="5118" width="12.375" style="1" customWidth="1"/>
    <col min="5119" max="5119" width="8.375" style="1" bestFit="1" customWidth="1"/>
    <col min="5120" max="5120" width="10.875" style="1" bestFit="1" customWidth="1"/>
    <col min="5121" max="5121" width="6.625" style="1" bestFit="1" customWidth="1"/>
    <col min="5122" max="5122" width="17.875" style="1" customWidth="1"/>
    <col min="5123" max="5123" width="10.875" style="1" bestFit="1" customWidth="1"/>
    <col min="5124" max="5124" width="9.875" style="1" customWidth="1"/>
    <col min="5125" max="5125" width="8.125" style="1" customWidth="1"/>
    <col min="5126" max="5126" width="6.625" style="1" customWidth="1"/>
    <col min="5127" max="5367" width="11.25" style="1"/>
    <col min="5368" max="5368" width="6.625" style="1" customWidth="1"/>
    <col min="5369" max="5369" width="8.125" style="1" customWidth="1"/>
    <col min="5370" max="5370" width="8.125" style="1" bestFit="1" customWidth="1"/>
    <col min="5371" max="5371" width="6.625" style="1" bestFit="1" customWidth="1"/>
    <col min="5372" max="5372" width="9.25" style="1" bestFit="1" customWidth="1"/>
    <col min="5373" max="5373" width="10.875" style="1" bestFit="1" customWidth="1"/>
    <col min="5374" max="5374" width="12.375" style="1" customWidth="1"/>
    <col min="5375" max="5375" width="8.375" style="1" bestFit="1" customWidth="1"/>
    <col min="5376" max="5376" width="10.875" style="1" bestFit="1" customWidth="1"/>
    <col min="5377" max="5377" width="6.625" style="1" bestFit="1" customWidth="1"/>
    <col min="5378" max="5378" width="17.875" style="1" customWidth="1"/>
    <col min="5379" max="5379" width="10.875" style="1" bestFit="1" customWidth="1"/>
    <col min="5380" max="5380" width="9.875" style="1" customWidth="1"/>
    <col min="5381" max="5381" width="8.125" style="1" customWidth="1"/>
    <col min="5382" max="5382" width="6.625" style="1" customWidth="1"/>
    <col min="5383" max="5623" width="11.25" style="1"/>
    <col min="5624" max="5624" width="6.625" style="1" customWidth="1"/>
    <col min="5625" max="5625" width="8.125" style="1" customWidth="1"/>
    <col min="5626" max="5626" width="8.125" style="1" bestFit="1" customWidth="1"/>
    <col min="5627" max="5627" width="6.625" style="1" bestFit="1" customWidth="1"/>
    <col min="5628" max="5628" width="9.25" style="1" bestFit="1" customWidth="1"/>
    <col min="5629" max="5629" width="10.875" style="1" bestFit="1" customWidth="1"/>
    <col min="5630" max="5630" width="12.375" style="1" customWidth="1"/>
    <col min="5631" max="5631" width="8.375" style="1" bestFit="1" customWidth="1"/>
    <col min="5632" max="5632" width="10.875" style="1" bestFit="1" customWidth="1"/>
    <col min="5633" max="5633" width="6.625" style="1" bestFit="1" customWidth="1"/>
    <col min="5634" max="5634" width="17.875" style="1" customWidth="1"/>
    <col min="5635" max="5635" width="10.875" style="1" bestFit="1" customWidth="1"/>
    <col min="5636" max="5636" width="9.875" style="1" customWidth="1"/>
    <col min="5637" max="5637" width="8.125" style="1" customWidth="1"/>
    <col min="5638" max="5638" width="6.625" style="1" customWidth="1"/>
    <col min="5639" max="5879" width="11.25" style="1"/>
    <col min="5880" max="5880" width="6.625" style="1" customWidth="1"/>
    <col min="5881" max="5881" width="8.125" style="1" customWidth="1"/>
    <col min="5882" max="5882" width="8.125" style="1" bestFit="1" customWidth="1"/>
    <col min="5883" max="5883" width="6.625" style="1" bestFit="1" customWidth="1"/>
    <col min="5884" max="5884" width="9.25" style="1" bestFit="1" customWidth="1"/>
    <col min="5885" max="5885" width="10.875" style="1" bestFit="1" customWidth="1"/>
    <col min="5886" max="5886" width="12.375" style="1" customWidth="1"/>
    <col min="5887" max="5887" width="8.375" style="1" bestFit="1" customWidth="1"/>
    <col min="5888" max="5888" width="10.875" style="1" bestFit="1" customWidth="1"/>
    <col min="5889" max="5889" width="6.625" style="1" bestFit="1" customWidth="1"/>
    <col min="5890" max="5890" width="17.875" style="1" customWidth="1"/>
    <col min="5891" max="5891" width="10.875" style="1" bestFit="1" customWidth="1"/>
    <col min="5892" max="5892" width="9.875" style="1" customWidth="1"/>
    <col min="5893" max="5893" width="8.125" style="1" customWidth="1"/>
    <col min="5894" max="5894" width="6.625" style="1" customWidth="1"/>
    <col min="5895" max="6135" width="11.25" style="1"/>
    <col min="6136" max="6136" width="6.625" style="1" customWidth="1"/>
    <col min="6137" max="6137" width="8.125" style="1" customWidth="1"/>
    <col min="6138" max="6138" width="8.125" style="1" bestFit="1" customWidth="1"/>
    <col min="6139" max="6139" width="6.625" style="1" bestFit="1" customWidth="1"/>
    <col min="6140" max="6140" width="9.25" style="1" bestFit="1" customWidth="1"/>
    <col min="6141" max="6141" width="10.875" style="1" bestFit="1" customWidth="1"/>
    <col min="6142" max="6142" width="12.375" style="1" customWidth="1"/>
    <col min="6143" max="6143" width="8.375" style="1" bestFit="1" customWidth="1"/>
    <col min="6144" max="6144" width="10.875" style="1" bestFit="1" customWidth="1"/>
    <col min="6145" max="6145" width="6.625" style="1" bestFit="1" customWidth="1"/>
    <col min="6146" max="6146" width="17.875" style="1" customWidth="1"/>
    <col min="6147" max="6147" width="10.875" style="1" bestFit="1" customWidth="1"/>
    <col min="6148" max="6148" width="9.875" style="1" customWidth="1"/>
    <col min="6149" max="6149" width="8.125" style="1" customWidth="1"/>
    <col min="6150" max="6150" width="6.625" style="1" customWidth="1"/>
    <col min="6151" max="6391" width="11.25" style="1"/>
    <col min="6392" max="6392" width="6.625" style="1" customWidth="1"/>
    <col min="6393" max="6393" width="8.125" style="1" customWidth="1"/>
    <col min="6394" max="6394" width="8.125" style="1" bestFit="1" customWidth="1"/>
    <col min="6395" max="6395" width="6.625" style="1" bestFit="1" customWidth="1"/>
    <col min="6396" max="6396" width="9.25" style="1" bestFit="1" customWidth="1"/>
    <col min="6397" max="6397" width="10.875" style="1" bestFit="1" customWidth="1"/>
    <col min="6398" max="6398" width="12.375" style="1" customWidth="1"/>
    <col min="6399" max="6399" width="8.375" style="1" bestFit="1" customWidth="1"/>
    <col min="6400" max="6400" width="10.875" style="1" bestFit="1" customWidth="1"/>
    <col min="6401" max="6401" width="6.625" style="1" bestFit="1" customWidth="1"/>
    <col min="6402" max="6402" width="17.875" style="1" customWidth="1"/>
    <col min="6403" max="6403" width="10.875" style="1" bestFit="1" customWidth="1"/>
    <col min="6404" max="6404" width="9.875" style="1" customWidth="1"/>
    <col min="6405" max="6405" width="8.125" style="1" customWidth="1"/>
    <col min="6406" max="6406" width="6.625" style="1" customWidth="1"/>
    <col min="6407" max="6647" width="11.25" style="1"/>
    <col min="6648" max="6648" width="6.625" style="1" customWidth="1"/>
    <col min="6649" max="6649" width="8.125" style="1" customWidth="1"/>
    <col min="6650" max="6650" width="8.125" style="1" bestFit="1" customWidth="1"/>
    <col min="6651" max="6651" width="6.625" style="1" bestFit="1" customWidth="1"/>
    <col min="6652" max="6652" width="9.25" style="1" bestFit="1" customWidth="1"/>
    <col min="6653" max="6653" width="10.875" style="1" bestFit="1" customWidth="1"/>
    <col min="6654" max="6654" width="12.375" style="1" customWidth="1"/>
    <col min="6655" max="6655" width="8.375" style="1" bestFit="1" customWidth="1"/>
    <col min="6656" max="6656" width="10.875" style="1" bestFit="1" customWidth="1"/>
    <col min="6657" max="6657" width="6.625" style="1" bestFit="1" customWidth="1"/>
    <col min="6658" max="6658" width="17.875" style="1" customWidth="1"/>
    <col min="6659" max="6659" width="10.875" style="1" bestFit="1" customWidth="1"/>
    <col min="6660" max="6660" width="9.875" style="1" customWidth="1"/>
    <col min="6661" max="6661" width="8.125" style="1" customWidth="1"/>
    <col min="6662" max="6662" width="6.625" style="1" customWidth="1"/>
    <col min="6663" max="6903" width="11.25" style="1"/>
    <col min="6904" max="6904" width="6.625" style="1" customWidth="1"/>
    <col min="6905" max="6905" width="8.125" style="1" customWidth="1"/>
    <col min="6906" max="6906" width="8.125" style="1" bestFit="1" customWidth="1"/>
    <col min="6907" max="6907" width="6.625" style="1" bestFit="1" customWidth="1"/>
    <col min="6908" max="6908" width="9.25" style="1" bestFit="1" customWidth="1"/>
    <col min="6909" max="6909" width="10.875" style="1" bestFit="1" customWidth="1"/>
    <col min="6910" max="6910" width="12.375" style="1" customWidth="1"/>
    <col min="6911" max="6911" width="8.375" style="1" bestFit="1" customWidth="1"/>
    <col min="6912" max="6912" width="10.875" style="1" bestFit="1" customWidth="1"/>
    <col min="6913" max="6913" width="6.625" style="1" bestFit="1" customWidth="1"/>
    <col min="6914" max="6914" width="17.875" style="1" customWidth="1"/>
    <col min="6915" max="6915" width="10.875" style="1" bestFit="1" customWidth="1"/>
    <col min="6916" max="6916" width="9.875" style="1" customWidth="1"/>
    <col min="6917" max="6917" width="8.125" style="1" customWidth="1"/>
    <col min="6918" max="6918" width="6.625" style="1" customWidth="1"/>
    <col min="6919" max="7159" width="11.25" style="1"/>
    <col min="7160" max="7160" width="6.625" style="1" customWidth="1"/>
    <col min="7161" max="7161" width="8.125" style="1" customWidth="1"/>
    <col min="7162" max="7162" width="8.125" style="1" bestFit="1" customWidth="1"/>
    <col min="7163" max="7163" width="6.625" style="1" bestFit="1" customWidth="1"/>
    <col min="7164" max="7164" width="9.25" style="1" bestFit="1" customWidth="1"/>
    <col min="7165" max="7165" width="10.875" style="1" bestFit="1" customWidth="1"/>
    <col min="7166" max="7166" width="12.375" style="1" customWidth="1"/>
    <col min="7167" max="7167" width="8.375" style="1" bestFit="1" customWidth="1"/>
    <col min="7168" max="7168" width="10.875" style="1" bestFit="1" customWidth="1"/>
    <col min="7169" max="7169" width="6.625" style="1" bestFit="1" customWidth="1"/>
    <col min="7170" max="7170" width="17.875" style="1" customWidth="1"/>
    <col min="7171" max="7171" width="10.875" style="1" bestFit="1" customWidth="1"/>
    <col min="7172" max="7172" width="9.875" style="1" customWidth="1"/>
    <col min="7173" max="7173" width="8.125" style="1" customWidth="1"/>
    <col min="7174" max="7174" width="6.625" style="1" customWidth="1"/>
    <col min="7175" max="7415" width="11.25" style="1"/>
    <col min="7416" max="7416" width="6.625" style="1" customWidth="1"/>
    <col min="7417" max="7417" width="8.125" style="1" customWidth="1"/>
    <col min="7418" max="7418" width="8.125" style="1" bestFit="1" customWidth="1"/>
    <col min="7419" max="7419" width="6.625" style="1" bestFit="1" customWidth="1"/>
    <col min="7420" max="7420" width="9.25" style="1" bestFit="1" customWidth="1"/>
    <col min="7421" max="7421" width="10.875" style="1" bestFit="1" customWidth="1"/>
    <col min="7422" max="7422" width="12.375" style="1" customWidth="1"/>
    <col min="7423" max="7423" width="8.375" style="1" bestFit="1" customWidth="1"/>
    <col min="7424" max="7424" width="10.875" style="1" bestFit="1" customWidth="1"/>
    <col min="7425" max="7425" width="6.625" style="1" bestFit="1" customWidth="1"/>
    <col min="7426" max="7426" width="17.875" style="1" customWidth="1"/>
    <col min="7427" max="7427" width="10.875" style="1" bestFit="1" customWidth="1"/>
    <col min="7428" max="7428" width="9.875" style="1" customWidth="1"/>
    <col min="7429" max="7429" width="8.125" style="1" customWidth="1"/>
    <col min="7430" max="7430" width="6.625" style="1" customWidth="1"/>
    <col min="7431" max="7671" width="11.25" style="1"/>
    <col min="7672" max="7672" width="6.625" style="1" customWidth="1"/>
    <col min="7673" max="7673" width="8.125" style="1" customWidth="1"/>
    <col min="7674" max="7674" width="8.125" style="1" bestFit="1" customWidth="1"/>
    <col min="7675" max="7675" width="6.625" style="1" bestFit="1" customWidth="1"/>
    <col min="7676" max="7676" width="9.25" style="1" bestFit="1" customWidth="1"/>
    <col min="7677" max="7677" width="10.875" style="1" bestFit="1" customWidth="1"/>
    <col min="7678" max="7678" width="12.375" style="1" customWidth="1"/>
    <col min="7679" max="7679" width="8.375" style="1" bestFit="1" customWidth="1"/>
    <col min="7680" max="7680" width="10.875" style="1" bestFit="1" customWidth="1"/>
    <col min="7681" max="7681" width="6.625" style="1" bestFit="1" customWidth="1"/>
    <col min="7682" max="7682" width="17.875" style="1" customWidth="1"/>
    <col min="7683" max="7683" width="10.875" style="1" bestFit="1" customWidth="1"/>
    <col min="7684" max="7684" width="9.875" style="1" customWidth="1"/>
    <col min="7685" max="7685" width="8.125" style="1" customWidth="1"/>
    <col min="7686" max="7686" width="6.625" style="1" customWidth="1"/>
    <col min="7687" max="7927" width="11.25" style="1"/>
    <col min="7928" max="7928" width="6.625" style="1" customWidth="1"/>
    <col min="7929" max="7929" width="8.125" style="1" customWidth="1"/>
    <col min="7930" max="7930" width="8.125" style="1" bestFit="1" customWidth="1"/>
    <col min="7931" max="7931" width="6.625" style="1" bestFit="1" customWidth="1"/>
    <col min="7932" max="7932" width="9.25" style="1" bestFit="1" customWidth="1"/>
    <col min="7933" max="7933" width="10.875" style="1" bestFit="1" customWidth="1"/>
    <col min="7934" max="7934" width="12.375" style="1" customWidth="1"/>
    <col min="7935" max="7935" width="8.375" style="1" bestFit="1" customWidth="1"/>
    <col min="7936" max="7936" width="10.875" style="1" bestFit="1" customWidth="1"/>
    <col min="7937" max="7937" width="6.625" style="1" bestFit="1" customWidth="1"/>
    <col min="7938" max="7938" width="17.875" style="1" customWidth="1"/>
    <col min="7939" max="7939" width="10.875" style="1" bestFit="1" customWidth="1"/>
    <col min="7940" max="7940" width="9.875" style="1" customWidth="1"/>
    <col min="7941" max="7941" width="8.125" style="1" customWidth="1"/>
    <col min="7942" max="7942" width="6.625" style="1" customWidth="1"/>
    <col min="7943" max="8183" width="11.25" style="1"/>
    <col min="8184" max="8184" width="6.625" style="1" customWidth="1"/>
    <col min="8185" max="8185" width="8.125" style="1" customWidth="1"/>
    <col min="8186" max="8186" width="8.125" style="1" bestFit="1" customWidth="1"/>
    <col min="8187" max="8187" width="6.625" style="1" bestFit="1" customWidth="1"/>
    <col min="8188" max="8188" width="9.25" style="1" bestFit="1" customWidth="1"/>
    <col min="8189" max="8189" width="10.875" style="1" bestFit="1" customWidth="1"/>
    <col min="8190" max="8190" width="12.375" style="1" customWidth="1"/>
    <col min="8191" max="8191" width="8.375" style="1" bestFit="1" customWidth="1"/>
    <col min="8192" max="8192" width="10.875" style="1" bestFit="1" customWidth="1"/>
    <col min="8193" max="8193" width="6.625" style="1" bestFit="1" customWidth="1"/>
    <col min="8194" max="8194" width="17.875" style="1" customWidth="1"/>
    <col min="8195" max="8195" width="10.875" style="1" bestFit="1" customWidth="1"/>
    <col min="8196" max="8196" width="9.875" style="1" customWidth="1"/>
    <col min="8197" max="8197" width="8.125" style="1" customWidth="1"/>
    <col min="8198" max="8198" width="6.625" style="1" customWidth="1"/>
    <col min="8199" max="8439" width="11.25" style="1"/>
    <col min="8440" max="8440" width="6.625" style="1" customWidth="1"/>
    <col min="8441" max="8441" width="8.125" style="1" customWidth="1"/>
    <col min="8442" max="8442" width="8.125" style="1" bestFit="1" customWidth="1"/>
    <col min="8443" max="8443" width="6.625" style="1" bestFit="1" customWidth="1"/>
    <col min="8444" max="8444" width="9.25" style="1" bestFit="1" customWidth="1"/>
    <col min="8445" max="8445" width="10.875" style="1" bestFit="1" customWidth="1"/>
    <col min="8446" max="8446" width="12.375" style="1" customWidth="1"/>
    <col min="8447" max="8447" width="8.375" style="1" bestFit="1" customWidth="1"/>
    <col min="8448" max="8448" width="10.875" style="1" bestFit="1" customWidth="1"/>
    <col min="8449" max="8449" width="6.625" style="1" bestFit="1" customWidth="1"/>
    <col min="8450" max="8450" width="17.875" style="1" customWidth="1"/>
    <col min="8451" max="8451" width="10.875" style="1" bestFit="1" customWidth="1"/>
    <col min="8452" max="8452" width="9.875" style="1" customWidth="1"/>
    <col min="8453" max="8453" width="8.125" style="1" customWidth="1"/>
    <col min="8454" max="8454" width="6.625" style="1" customWidth="1"/>
    <col min="8455" max="8695" width="11.25" style="1"/>
    <col min="8696" max="8696" width="6.625" style="1" customWidth="1"/>
    <col min="8697" max="8697" width="8.125" style="1" customWidth="1"/>
    <col min="8698" max="8698" width="8.125" style="1" bestFit="1" customWidth="1"/>
    <col min="8699" max="8699" width="6.625" style="1" bestFit="1" customWidth="1"/>
    <col min="8700" max="8700" width="9.25" style="1" bestFit="1" customWidth="1"/>
    <col min="8701" max="8701" width="10.875" style="1" bestFit="1" customWidth="1"/>
    <col min="8702" max="8702" width="12.375" style="1" customWidth="1"/>
    <col min="8703" max="8703" width="8.375" style="1" bestFit="1" customWidth="1"/>
    <col min="8704" max="8704" width="10.875" style="1" bestFit="1" customWidth="1"/>
    <col min="8705" max="8705" width="6.625" style="1" bestFit="1" customWidth="1"/>
    <col min="8706" max="8706" width="17.875" style="1" customWidth="1"/>
    <col min="8707" max="8707" width="10.875" style="1" bestFit="1" customWidth="1"/>
    <col min="8708" max="8708" width="9.875" style="1" customWidth="1"/>
    <col min="8709" max="8709" width="8.125" style="1" customWidth="1"/>
    <col min="8710" max="8710" width="6.625" style="1" customWidth="1"/>
    <col min="8711" max="8951" width="11.25" style="1"/>
    <col min="8952" max="8952" width="6.625" style="1" customWidth="1"/>
    <col min="8953" max="8953" width="8.125" style="1" customWidth="1"/>
    <col min="8954" max="8954" width="8.125" style="1" bestFit="1" customWidth="1"/>
    <col min="8955" max="8955" width="6.625" style="1" bestFit="1" customWidth="1"/>
    <col min="8956" max="8956" width="9.25" style="1" bestFit="1" customWidth="1"/>
    <col min="8957" max="8957" width="10.875" style="1" bestFit="1" customWidth="1"/>
    <col min="8958" max="8958" width="12.375" style="1" customWidth="1"/>
    <col min="8959" max="8959" width="8.375" style="1" bestFit="1" customWidth="1"/>
    <col min="8960" max="8960" width="10.875" style="1" bestFit="1" customWidth="1"/>
    <col min="8961" max="8961" width="6.625" style="1" bestFit="1" customWidth="1"/>
    <col min="8962" max="8962" width="17.875" style="1" customWidth="1"/>
    <col min="8963" max="8963" width="10.875" style="1" bestFit="1" customWidth="1"/>
    <col min="8964" max="8964" width="9.875" style="1" customWidth="1"/>
    <col min="8965" max="8965" width="8.125" style="1" customWidth="1"/>
    <col min="8966" max="8966" width="6.625" style="1" customWidth="1"/>
    <col min="8967" max="9207" width="11.25" style="1"/>
    <col min="9208" max="9208" width="6.625" style="1" customWidth="1"/>
    <col min="9209" max="9209" width="8.125" style="1" customWidth="1"/>
    <col min="9210" max="9210" width="8.125" style="1" bestFit="1" customWidth="1"/>
    <col min="9211" max="9211" width="6.625" style="1" bestFit="1" customWidth="1"/>
    <col min="9212" max="9212" width="9.25" style="1" bestFit="1" customWidth="1"/>
    <col min="9213" max="9213" width="10.875" style="1" bestFit="1" customWidth="1"/>
    <col min="9214" max="9214" width="12.375" style="1" customWidth="1"/>
    <col min="9215" max="9215" width="8.375" style="1" bestFit="1" customWidth="1"/>
    <col min="9216" max="9216" width="10.875" style="1" bestFit="1" customWidth="1"/>
    <col min="9217" max="9217" width="6.625" style="1" bestFit="1" customWidth="1"/>
    <col min="9218" max="9218" width="17.875" style="1" customWidth="1"/>
    <col min="9219" max="9219" width="10.875" style="1" bestFit="1" customWidth="1"/>
    <col min="9220" max="9220" width="9.875" style="1" customWidth="1"/>
    <col min="9221" max="9221" width="8.125" style="1" customWidth="1"/>
    <col min="9222" max="9222" width="6.625" style="1" customWidth="1"/>
    <col min="9223" max="9463" width="11.25" style="1"/>
    <col min="9464" max="9464" width="6.625" style="1" customWidth="1"/>
    <col min="9465" max="9465" width="8.125" style="1" customWidth="1"/>
    <col min="9466" max="9466" width="8.125" style="1" bestFit="1" customWidth="1"/>
    <col min="9467" max="9467" width="6.625" style="1" bestFit="1" customWidth="1"/>
    <col min="9468" max="9468" width="9.25" style="1" bestFit="1" customWidth="1"/>
    <col min="9469" max="9469" width="10.875" style="1" bestFit="1" customWidth="1"/>
    <col min="9470" max="9470" width="12.375" style="1" customWidth="1"/>
    <col min="9471" max="9471" width="8.375" style="1" bestFit="1" customWidth="1"/>
    <col min="9472" max="9472" width="10.875" style="1" bestFit="1" customWidth="1"/>
    <col min="9473" max="9473" width="6.625" style="1" bestFit="1" customWidth="1"/>
    <col min="9474" max="9474" width="17.875" style="1" customWidth="1"/>
    <col min="9475" max="9475" width="10.875" style="1" bestFit="1" customWidth="1"/>
    <col min="9476" max="9476" width="9.875" style="1" customWidth="1"/>
    <col min="9477" max="9477" width="8.125" style="1" customWidth="1"/>
    <col min="9478" max="9478" width="6.625" style="1" customWidth="1"/>
    <col min="9479" max="9719" width="11.25" style="1"/>
    <col min="9720" max="9720" width="6.625" style="1" customWidth="1"/>
    <col min="9721" max="9721" width="8.125" style="1" customWidth="1"/>
    <col min="9722" max="9722" width="8.125" style="1" bestFit="1" customWidth="1"/>
    <col min="9723" max="9723" width="6.625" style="1" bestFit="1" customWidth="1"/>
    <col min="9724" max="9724" width="9.25" style="1" bestFit="1" customWidth="1"/>
    <col min="9725" max="9725" width="10.875" style="1" bestFit="1" customWidth="1"/>
    <col min="9726" max="9726" width="12.375" style="1" customWidth="1"/>
    <col min="9727" max="9727" width="8.375" style="1" bestFit="1" customWidth="1"/>
    <col min="9728" max="9728" width="10.875" style="1" bestFit="1" customWidth="1"/>
    <col min="9729" max="9729" width="6.625" style="1" bestFit="1" customWidth="1"/>
    <col min="9730" max="9730" width="17.875" style="1" customWidth="1"/>
    <col min="9731" max="9731" width="10.875" style="1" bestFit="1" customWidth="1"/>
    <col min="9732" max="9732" width="9.875" style="1" customWidth="1"/>
    <col min="9733" max="9733" width="8.125" style="1" customWidth="1"/>
    <col min="9734" max="9734" width="6.625" style="1" customWidth="1"/>
    <col min="9735" max="9975" width="11.25" style="1"/>
    <col min="9976" max="9976" width="6.625" style="1" customWidth="1"/>
    <col min="9977" max="9977" width="8.125" style="1" customWidth="1"/>
    <col min="9978" max="9978" width="8.125" style="1" bestFit="1" customWidth="1"/>
    <col min="9979" max="9979" width="6.625" style="1" bestFit="1" customWidth="1"/>
    <col min="9980" max="9980" width="9.25" style="1" bestFit="1" customWidth="1"/>
    <col min="9981" max="9981" width="10.875" style="1" bestFit="1" customWidth="1"/>
    <col min="9982" max="9982" width="12.375" style="1" customWidth="1"/>
    <col min="9983" max="9983" width="8.375" style="1" bestFit="1" customWidth="1"/>
    <col min="9984" max="9984" width="10.875" style="1" bestFit="1" customWidth="1"/>
    <col min="9985" max="9985" width="6.625" style="1" bestFit="1" customWidth="1"/>
    <col min="9986" max="9986" width="17.875" style="1" customWidth="1"/>
    <col min="9987" max="9987" width="10.875" style="1" bestFit="1" customWidth="1"/>
    <col min="9988" max="9988" width="9.875" style="1" customWidth="1"/>
    <col min="9989" max="9989" width="8.125" style="1" customWidth="1"/>
    <col min="9990" max="9990" width="6.625" style="1" customWidth="1"/>
    <col min="9991" max="10231" width="11.25" style="1"/>
    <col min="10232" max="10232" width="6.625" style="1" customWidth="1"/>
    <col min="10233" max="10233" width="8.125" style="1" customWidth="1"/>
    <col min="10234" max="10234" width="8.125" style="1" bestFit="1" customWidth="1"/>
    <col min="10235" max="10235" width="6.625" style="1" bestFit="1" customWidth="1"/>
    <col min="10236" max="10236" width="9.25" style="1" bestFit="1" customWidth="1"/>
    <col min="10237" max="10237" width="10.875" style="1" bestFit="1" customWidth="1"/>
    <col min="10238" max="10238" width="12.375" style="1" customWidth="1"/>
    <col min="10239" max="10239" width="8.375" style="1" bestFit="1" customWidth="1"/>
    <col min="10240" max="10240" width="10.875" style="1" bestFit="1" customWidth="1"/>
    <col min="10241" max="10241" width="6.625" style="1" bestFit="1" customWidth="1"/>
    <col min="10242" max="10242" width="17.875" style="1" customWidth="1"/>
    <col min="10243" max="10243" width="10.875" style="1" bestFit="1" customWidth="1"/>
    <col min="10244" max="10244" width="9.875" style="1" customWidth="1"/>
    <col min="10245" max="10245" width="8.125" style="1" customWidth="1"/>
    <col min="10246" max="10246" width="6.625" style="1" customWidth="1"/>
    <col min="10247" max="10487" width="11.25" style="1"/>
    <col min="10488" max="10488" width="6.625" style="1" customWidth="1"/>
    <col min="10489" max="10489" width="8.125" style="1" customWidth="1"/>
    <col min="10490" max="10490" width="8.125" style="1" bestFit="1" customWidth="1"/>
    <col min="10491" max="10491" width="6.625" style="1" bestFit="1" customWidth="1"/>
    <col min="10492" max="10492" width="9.25" style="1" bestFit="1" customWidth="1"/>
    <col min="10493" max="10493" width="10.875" style="1" bestFit="1" customWidth="1"/>
    <col min="10494" max="10494" width="12.375" style="1" customWidth="1"/>
    <col min="10495" max="10495" width="8.375" style="1" bestFit="1" customWidth="1"/>
    <col min="10496" max="10496" width="10.875" style="1" bestFit="1" customWidth="1"/>
    <col min="10497" max="10497" width="6.625" style="1" bestFit="1" customWidth="1"/>
    <col min="10498" max="10498" width="17.875" style="1" customWidth="1"/>
    <col min="10499" max="10499" width="10.875" style="1" bestFit="1" customWidth="1"/>
    <col min="10500" max="10500" width="9.875" style="1" customWidth="1"/>
    <col min="10501" max="10501" width="8.125" style="1" customWidth="1"/>
    <col min="10502" max="10502" width="6.625" style="1" customWidth="1"/>
    <col min="10503" max="10743" width="11.25" style="1"/>
    <col min="10744" max="10744" width="6.625" style="1" customWidth="1"/>
    <col min="10745" max="10745" width="8.125" style="1" customWidth="1"/>
    <col min="10746" max="10746" width="8.125" style="1" bestFit="1" customWidth="1"/>
    <col min="10747" max="10747" width="6.625" style="1" bestFit="1" customWidth="1"/>
    <col min="10748" max="10748" width="9.25" style="1" bestFit="1" customWidth="1"/>
    <col min="10749" max="10749" width="10.875" style="1" bestFit="1" customWidth="1"/>
    <col min="10750" max="10750" width="12.375" style="1" customWidth="1"/>
    <col min="10751" max="10751" width="8.375" style="1" bestFit="1" customWidth="1"/>
    <col min="10752" max="10752" width="10.875" style="1" bestFit="1" customWidth="1"/>
    <col min="10753" max="10753" width="6.625" style="1" bestFit="1" customWidth="1"/>
    <col min="10754" max="10754" width="17.875" style="1" customWidth="1"/>
    <col min="10755" max="10755" width="10.875" style="1" bestFit="1" customWidth="1"/>
    <col min="10756" max="10756" width="9.875" style="1" customWidth="1"/>
    <col min="10757" max="10757" width="8.125" style="1" customWidth="1"/>
    <col min="10758" max="10758" width="6.625" style="1" customWidth="1"/>
    <col min="10759" max="10999" width="11.25" style="1"/>
    <col min="11000" max="11000" width="6.625" style="1" customWidth="1"/>
    <col min="11001" max="11001" width="8.125" style="1" customWidth="1"/>
    <col min="11002" max="11002" width="8.125" style="1" bestFit="1" customWidth="1"/>
    <col min="11003" max="11003" width="6.625" style="1" bestFit="1" customWidth="1"/>
    <col min="11004" max="11004" width="9.25" style="1" bestFit="1" customWidth="1"/>
    <col min="11005" max="11005" width="10.875" style="1" bestFit="1" customWidth="1"/>
    <col min="11006" max="11006" width="12.375" style="1" customWidth="1"/>
    <col min="11007" max="11007" width="8.375" style="1" bestFit="1" customWidth="1"/>
    <col min="11008" max="11008" width="10.875" style="1" bestFit="1" customWidth="1"/>
    <col min="11009" max="11009" width="6.625" style="1" bestFit="1" customWidth="1"/>
    <col min="11010" max="11010" width="17.875" style="1" customWidth="1"/>
    <col min="11011" max="11011" width="10.875" style="1" bestFit="1" customWidth="1"/>
    <col min="11012" max="11012" width="9.875" style="1" customWidth="1"/>
    <col min="11013" max="11013" width="8.125" style="1" customWidth="1"/>
    <col min="11014" max="11014" width="6.625" style="1" customWidth="1"/>
    <col min="11015" max="11255" width="11.25" style="1"/>
    <col min="11256" max="11256" width="6.625" style="1" customWidth="1"/>
    <col min="11257" max="11257" width="8.125" style="1" customWidth="1"/>
    <col min="11258" max="11258" width="8.125" style="1" bestFit="1" customWidth="1"/>
    <col min="11259" max="11259" width="6.625" style="1" bestFit="1" customWidth="1"/>
    <col min="11260" max="11260" width="9.25" style="1" bestFit="1" customWidth="1"/>
    <col min="11261" max="11261" width="10.875" style="1" bestFit="1" customWidth="1"/>
    <col min="11262" max="11262" width="12.375" style="1" customWidth="1"/>
    <col min="11263" max="11263" width="8.375" style="1" bestFit="1" customWidth="1"/>
    <col min="11264" max="11264" width="10.875" style="1" bestFit="1" customWidth="1"/>
    <col min="11265" max="11265" width="6.625" style="1" bestFit="1" customWidth="1"/>
    <col min="11266" max="11266" width="17.875" style="1" customWidth="1"/>
    <col min="11267" max="11267" width="10.875" style="1" bestFit="1" customWidth="1"/>
    <col min="11268" max="11268" width="9.875" style="1" customWidth="1"/>
    <col min="11269" max="11269" width="8.125" style="1" customWidth="1"/>
    <col min="11270" max="11270" width="6.625" style="1" customWidth="1"/>
    <col min="11271" max="11511" width="11.25" style="1"/>
    <col min="11512" max="11512" width="6.625" style="1" customWidth="1"/>
    <col min="11513" max="11513" width="8.125" style="1" customWidth="1"/>
    <col min="11514" max="11514" width="8.125" style="1" bestFit="1" customWidth="1"/>
    <col min="11515" max="11515" width="6.625" style="1" bestFit="1" customWidth="1"/>
    <col min="11516" max="11516" width="9.25" style="1" bestFit="1" customWidth="1"/>
    <col min="11517" max="11517" width="10.875" style="1" bestFit="1" customWidth="1"/>
    <col min="11518" max="11518" width="12.375" style="1" customWidth="1"/>
    <col min="11519" max="11519" width="8.375" style="1" bestFit="1" customWidth="1"/>
    <col min="11520" max="11520" width="10.875" style="1" bestFit="1" customWidth="1"/>
    <col min="11521" max="11521" width="6.625" style="1" bestFit="1" customWidth="1"/>
    <col min="11522" max="11522" width="17.875" style="1" customWidth="1"/>
    <col min="11523" max="11523" width="10.875" style="1" bestFit="1" customWidth="1"/>
    <col min="11524" max="11524" width="9.875" style="1" customWidth="1"/>
    <col min="11525" max="11525" width="8.125" style="1" customWidth="1"/>
    <col min="11526" max="11526" width="6.625" style="1" customWidth="1"/>
    <col min="11527" max="11767" width="11.25" style="1"/>
    <col min="11768" max="11768" width="6.625" style="1" customWidth="1"/>
    <col min="11769" max="11769" width="8.125" style="1" customWidth="1"/>
    <col min="11770" max="11770" width="8.125" style="1" bestFit="1" customWidth="1"/>
    <col min="11771" max="11771" width="6.625" style="1" bestFit="1" customWidth="1"/>
    <col min="11772" max="11772" width="9.25" style="1" bestFit="1" customWidth="1"/>
    <col min="11773" max="11773" width="10.875" style="1" bestFit="1" customWidth="1"/>
    <col min="11774" max="11774" width="12.375" style="1" customWidth="1"/>
    <col min="11775" max="11775" width="8.375" style="1" bestFit="1" customWidth="1"/>
    <col min="11776" max="11776" width="10.875" style="1" bestFit="1" customWidth="1"/>
    <col min="11777" max="11777" width="6.625" style="1" bestFit="1" customWidth="1"/>
    <col min="11778" max="11778" width="17.875" style="1" customWidth="1"/>
    <col min="11779" max="11779" width="10.875" style="1" bestFit="1" customWidth="1"/>
    <col min="11780" max="11780" width="9.875" style="1" customWidth="1"/>
    <col min="11781" max="11781" width="8.125" style="1" customWidth="1"/>
    <col min="11782" max="11782" width="6.625" style="1" customWidth="1"/>
    <col min="11783" max="12023" width="11.25" style="1"/>
    <col min="12024" max="12024" width="6.625" style="1" customWidth="1"/>
    <col min="12025" max="12025" width="8.125" style="1" customWidth="1"/>
    <col min="12026" max="12026" width="8.125" style="1" bestFit="1" customWidth="1"/>
    <col min="12027" max="12027" width="6.625" style="1" bestFit="1" customWidth="1"/>
    <col min="12028" max="12028" width="9.25" style="1" bestFit="1" customWidth="1"/>
    <col min="12029" max="12029" width="10.875" style="1" bestFit="1" customWidth="1"/>
    <col min="12030" max="12030" width="12.375" style="1" customWidth="1"/>
    <col min="12031" max="12031" width="8.375" style="1" bestFit="1" customWidth="1"/>
    <col min="12032" max="12032" width="10.875" style="1" bestFit="1" customWidth="1"/>
    <col min="12033" max="12033" width="6.625" style="1" bestFit="1" customWidth="1"/>
    <col min="12034" max="12034" width="17.875" style="1" customWidth="1"/>
    <col min="12035" max="12035" width="10.875" style="1" bestFit="1" customWidth="1"/>
    <col min="12036" max="12036" width="9.875" style="1" customWidth="1"/>
    <col min="12037" max="12037" width="8.125" style="1" customWidth="1"/>
    <col min="12038" max="12038" width="6.625" style="1" customWidth="1"/>
    <col min="12039" max="12279" width="11.25" style="1"/>
    <col min="12280" max="12280" width="6.625" style="1" customWidth="1"/>
    <col min="12281" max="12281" width="8.125" style="1" customWidth="1"/>
    <col min="12282" max="12282" width="8.125" style="1" bestFit="1" customWidth="1"/>
    <col min="12283" max="12283" width="6.625" style="1" bestFit="1" customWidth="1"/>
    <col min="12284" max="12284" width="9.25" style="1" bestFit="1" customWidth="1"/>
    <col min="12285" max="12285" width="10.875" style="1" bestFit="1" customWidth="1"/>
    <col min="12286" max="12286" width="12.375" style="1" customWidth="1"/>
    <col min="12287" max="12287" width="8.375" style="1" bestFit="1" customWidth="1"/>
    <col min="12288" max="12288" width="10.875" style="1" bestFit="1" customWidth="1"/>
    <col min="12289" max="12289" width="6.625" style="1" bestFit="1" customWidth="1"/>
    <col min="12290" max="12290" width="17.875" style="1" customWidth="1"/>
    <col min="12291" max="12291" width="10.875" style="1" bestFit="1" customWidth="1"/>
    <col min="12292" max="12292" width="9.875" style="1" customWidth="1"/>
    <col min="12293" max="12293" width="8.125" style="1" customWidth="1"/>
    <col min="12294" max="12294" width="6.625" style="1" customWidth="1"/>
    <col min="12295" max="12535" width="11.25" style="1"/>
    <col min="12536" max="12536" width="6.625" style="1" customWidth="1"/>
    <col min="12537" max="12537" width="8.125" style="1" customWidth="1"/>
    <col min="12538" max="12538" width="8.125" style="1" bestFit="1" customWidth="1"/>
    <col min="12539" max="12539" width="6.625" style="1" bestFit="1" customWidth="1"/>
    <col min="12540" max="12540" width="9.25" style="1" bestFit="1" customWidth="1"/>
    <col min="12541" max="12541" width="10.875" style="1" bestFit="1" customWidth="1"/>
    <col min="12542" max="12542" width="12.375" style="1" customWidth="1"/>
    <col min="12543" max="12543" width="8.375" style="1" bestFit="1" customWidth="1"/>
    <col min="12544" max="12544" width="10.875" style="1" bestFit="1" customWidth="1"/>
    <col min="12545" max="12545" width="6.625" style="1" bestFit="1" customWidth="1"/>
    <col min="12546" max="12546" width="17.875" style="1" customWidth="1"/>
    <col min="12547" max="12547" width="10.875" style="1" bestFit="1" customWidth="1"/>
    <col min="12548" max="12548" width="9.875" style="1" customWidth="1"/>
    <col min="12549" max="12549" width="8.125" style="1" customWidth="1"/>
    <col min="12550" max="12550" width="6.625" style="1" customWidth="1"/>
    <col min="12551" max="12791" width="11.25" style="1"/>
    <col min="12792" max="12792" width="6.625" style="1" customWidth="1"/>
    <col min="12793" max="12793" width="8.125" style="1" customWidth="1"/>
    <col min="12794" max="12794" width="8.125" style="1" bestFit="1" customWidth="1"/>
    <col min="12795" max="12795" width="6.625" style="1" bestFit="1" customWidth="1"/>
    <col min="12796" max="12796" width="9.25" style="1" bestFit="1" customWidth="1"/>
    <col min="12797" max="12797" width="10.875" style="1" bestFit="1" customWidth="1"/>
    <col min="12798" max="12798" width="12.375" style="1" customWidth="1"/>
    <col min="12799" max="12799" width="8.375" style="1" bestFit="1" customWidth="1"/>
    <col min="12800" max="12800" width="10.875" style="1" bestFit="1" customWidth="1"/>
    <col min="12801" max="12801" width="6.625" style="1" bestFit="1" customWidth="1"/>
    <col min="12802" max="12802" width="17.875" style="1" customWidth="1"/>
    <col min="12803" max="12803" width="10.875" style="1" bestFit="1" customWidth="1"/>
    <col min="12804" max="12804" width="9.875" style="1" customWidth="1"/>
    <col min="12805" max="12805" width="8.125" style="1" customWidth="1"/>
    <col min="12806" max="12806" width="6.625" style="1" customWidth="1"/>
    <col min="12807" max="13047" width="11.25" style="1"/>
    <col min="13048" max="13048" width="6.625" style="1" customWidth="1"/>
    <col min="13049" max="13049" width="8.125" style="1" customWidth="1"/>
    <col min="13050" max="13050" width="8.125" style="1" bestFit="1" customWidth="1"/>
    <col min="13051" max="13051" width="6.625" style="1" bestFit="1" customWidth="1"/>
    <col min="13052" max="13052" width="9.25" style="1" bestFit="1" customWidth="1"/>
    <col min="13053" max="13053" width="10.875" style="1" bestFit="1" customWidth="1"/>
    <col min="13054" max="13054" width="12.375" style="1" customWidth="1"/>
    <col min="13055" max="13055" width="8.375" style="1" bestFit="1" customWidth="1"/>
    <col min="13056" max="13056" width="10.875" style="1" bestFit="1" customWidth="1"/>
    <col min="13057" max="13057" width="6.625" style="1" bestFit="1" customWidth="1"/>
    <col min="13058" max="13058" width="17.875" style="1" customWidth="1"/>
    <col min="13059" max="13059" width="10.875" style="1" bestFit="1" customWidth="1"/>
    <col min="13060" max="13060" width="9.875" style="1" customWidth="1"/>
    <col min="13061" max="13061" width="8.125" style="1" customWidth="1"/>
    <col min="13062" max="13062" width="6.625" style="1" customWidth="1"/>
    <col min="13063" max="13303" width="11.25" style="1"/>
    <col min="13304" max="13304" width="6.625" style="1" customWidth="1"/>
    <col min="13305" max="13305" width="8.125" style="1" customWidth="1"/>
    <col min="13306" max="13306" width="8.125" style="1" bestFit="1" customWidth="1"/>
    <col min="13307" max="13307" width="6.625" style="1" bestFit="1" customWidth="1"/>
    <col min="13308" max="13308" width="9.25" style="1" bestFit="1" customWidth="1"/>
    <col min="13309" max="13309" width="10.875" style="1" bestFit="1" customWidth="1"/>
    <col min="13310" max="13310" width="12.375" style="1" customWidth="1"/>
    <col min="13311" max="13311" width="8.375" style="1" bestFit="1" customWidth="1"/>
    <col min="13312" max="13312" width="10.875" style="1" bestFit="1" customWidth="1"/>
    <col min="13313" max="13313" width="6.625" style="1" bestFit="1" customWidth="1"/>
    <col min="13314" max="13314" width="17.875" style="1" customWidth="1"/>
    <col min="13315" max="13315" width="10.875" style="1" bestFit="1" customWidth="1"/>
    <col min="13316" max="13316" width="9.875" style="1" customWidth="1"/>
    <col min="13317" max="13317" width="8.125" style="1" customWidth="1"/>
    <col min="13318" max="13318" width="6.625" style="1" customWidth="1"/>
    <col min="13319" max="13559" width="11.25" style="1"/>
    <col min="13560" max="13560" width="6.625" style="1" customWidth="1"/>
    <col min="13561" max="13561" width="8.125" style="1" customWidth="1"/>
    <col min="13562" max="13562" width="8.125" style="1" bestFit="1" customWidth="1"/>
    <col min="13563" max="13563" width="6.625" style="1" bestFit="1" customWidth="1"/>
    <col min="13564" max="13564" width="9.25" style="1" bestFit="1" customWidth="1"/>
    <col min="13565" max="13565" width="10.875" style="1" bestFit="1" customWidth="1"/>
    <col min="13566" max="13566" width="12.375" style="1" customWidth="1"/>
    <col min="13567" max="13567" width="8.375" style="1" bestFit="1" customWidth="1"/>
    <col min="13568" max="13568" width="10.875" style="1" bestFit="1" customWidth="1"/>
    <col min="13569" max="13569" width="6.625" style="1" bestFit="1" customWidth="1"/>
    <col min="13570" max="13570" width="17.875" style="1" customWidth="1"/>
    <col min="13571" max="13571" width="10.875" style="1" bestFit="1" customWidth="1"/>
    <col min="13572" max="13572" width="9.875" style="1" customWidth="1"/>
    <col min="13573" max="13573" width="8.125" style="1" customWidth="1"/>
    <col min="13574" max="13574" width="6.625" style="1" customWidth="1"/>
    <col min="13575" max="13815" width="11.25" style="1"/>
    <col min="13816" max="13816" width="6.625" style="1" customWidth="1"/>
    <col min="13817" max="13817" width="8.125" style="1" customWidth="1"/>
    <col min="13818" max="13818" width="8.125" style="1" bestFit="1" customWidth="1"/>
    <col min="13819" max="13819" width="6.625" style="1" bestFit="1" customWidth="1"/>
    <col min="13820" max="13820" width="9.25" style="1" bestFit="1" customWidth="1"/>
    <col min="13821" max="13821" width="10.875" style="1" bestFit="1" customWidth="1"/>
    <col min="13822" max="13822" width="12.375" style="1" customWidth="1"/>
    <col min="13823" max="13823" width="8.375" style="1" bestFit="1" customWidth="1"/>
    <col min="13824" max="13824" width="10.875" style="1" bestFit="1" customWidth="1"/>
    <col min="13825" max="13825" width="6.625" style="1" bestFit="1" customWidth="1"/>
    <col min="13826" max="13826" width="17.875" style="1" customWidth="1"/>
    <col min="13827" max="13827" width="10.875" style="1" bestFit="1" customWidth="1"/>
    <col min="13828" max="13828" width="9.875" style="1" customWidth="1"/>
    <col min="13829" max="13829" width="8.125" style="1" customWidth="1"/>
    <col min="13830" max="13830" width="6.625" style="1" customWidth="1"/>
    <col min="13831" max="14071" width="11.25" style="1"/>
    <col min="14072" max="14072" width="6.625" style="1" customWidth="1"/>
    <col min="14073" max="14073" width="8.125" style="1" customWidth="1"/>
    <col min="14074" max="14074" width="8.125" style="1" bestFit="1" customWidth="1"/>
    <col min="14075" max="14075" width="6.625" style="1" bestFit="1" customWidth="1"/>
    <col min="14076" max="14076" width="9.25" style="1" bestFit="1" customWidth="1"/>
    <col min="14077" max="14077" width="10.875" style="1" bestFit="1" customWidth="1"/>
    <col min="14078" max="14078" width="12.375" style="1" customWidth="1"/>
    <col min="14079" max="14079" width="8.375" style="1" bestFit="1" customWidth="1"/>
    <col min="14080" max="14080" width="10.875" style="1" bestFit="1" customWidth="1"/>
    <col min="14081" max="14081" width="6.625" style="1" bestFit="1" customWidth="1"/>
    <col min="14082" max="14082" width="17.875" style="1" customWidth="1"/>
    <col min="14083" max="14083" width="10.875" style="1" bestFit="1" customWidth="1"/>
    <col min="14084" max="14084" width="9.875" style="1" customWidth="1"/>
    <col min="14085" max="14085" width="8.125" style="1" customWidth="1"/>
    <col min="14086" max="14086" width="6.625" style="1" customWidth="1"/>
    <col min="14087" max="14327" width="11.25" style="1"/>
    <col min="14328" max="14328" width="6.625" style="1" customWidth="1"/>
    <col min="14329" max="14329" width="8.125" style="1" customWidth="1"/>
    <col min="14330" max="14330" width="8.125" style="1" bestFit="1" customWidth="1"/>
    <col min="14331" max="14331" width="6.625" style="1" bestFit="1" customWidth="1"/>
    <col min="14332" max="14332" width="9.25" style="1" bestFit="1" customWidth="1"/>
    <col min="14333" max="14333" width="10.875" style="1" bestFit="1" customWidth="1"/>
    <col min="14334" max="14334" width="12.375" style="1" customWidth="1"/>
    <col min="14335" max="14335" width="8.375" style="1" bestFit="1" customWidth="1"/>
    <col min="14336" max="14336" width="10.875" style="1" bestFit="1" customWidth="1"/>
    <col min="14337" max="14337" width="6.625" style="1" bestFit="1" customWidth="1"/>
    <col min="14338" max="14338" width="17.875" style="1" customWidth="1"/>
    <col min="14339" max="14339" width="10.875" style="1" bestFit="1" customWidth="1"/>
    <col min="14340" max="14340" width="9.875" style="1" customWidth="1"/>
    <col min="14341" max="14341" width="8.125" style="1" customWidth="1"/>
    <col min="14342" max="14342" width="6.625" style="1" customWidth="1"/>
    <col min="14343" max="14583" width="11.25" style="1"/>
    <col min="14584" max="14584" width="6.625" style="1" customWidth="1"/>
    <col min="14585" max="14585" width="8.125" style="1" customWidth="1"/>
    <col min="14586" max="14586" width="8.125" style="1" bestFit="1" customWidth="1"/>
    <col min="14587" max="14587" width="6.625" style="1" bestFit="1" customWidth="1"/>
    <col min="14588" max="14588" width="9.25" style="1" bestFit="1" customWidth="1"/>
    <col min="14589" max="14589" width="10.875" style="1" bestFit="1" customWidth="1"/>
    <col min="14590" max="14590" width="12.375" style="1" customWidth="1"/>
    <col min="14591" max="14591" width="8.375" style="1" bestFit="1" customWidth="1"/>
    <col min="14592" max="14592" width="10.875" style="1" bestFit="1" customWidth="1"/>
    <col min="14593" max="14593" width="6.625" style="1" bestFit="1" customWidth="1"/>
    <col min="14594" max="14594" width="17.875" style="1" customWidth="1"/>
    <col min="14595" max="14595" width="10.875" style="1" bestFit="1" customWidth="1"/>
    <col min="14596" max="14596" width="9.875" style="1" customWidth="1"/>
    <col min="14597" max="14597" width="8.125" style="1" customWidth="1"/>
    <col min="14598" max="14598" width="6.625" style="1" customWidth="1"/>
    <col min="14599" max="14839" width="11.25" style="1"/>
    <col min="14840" max="14840" width="6.625" style="1" customWidth="1"/>
    <col min="14841" max="14841" width="8.125" style="1" customWidth="1"/>
    <col min="14842" max="14842" width="8.125" style="1" bestFit="1" customWidth="1"/>
    <col min="14843" max="14843" width="6.625" style="1" bestFit="1" customWidth="1"/>
    <col min="14844" max="14844" width="9.25" style="1" bestFit="1" customWidth="1"/>
    <col min="14845" max="14845" width="10.875" style="1" bestFit="1" customWidth="1"/>
    <col min="14846" max="14846" width="12.375" style="1" customWidth="1"/>
    <col min="14847" max="14847" width="8.375" style="1" bestFit="1" customWidth="1"/>
    <col min="14848" max="14848" width="10.875" style="1" bestFit="1" customWidth="1"/>
    <col min="14849" max="14849" width="6.625" style="1" bestFit="1" customWidth="1"/>
    <col min="14850" max="14850" width="17.875" style="1" customWidth="1"/>
    <col min="14851" max="14851" width="10.875" style="1" bestFit="1" customWidth="1"/>
    <col min="14852" max="14852" width="9.875" style="1" customWidth="1"/>
    <col min="14853" max="14853" width="8.125" style="1" customWidth="1"/>
    <col min="14854" max="14854" width="6.625" style="1" customWidth="1"/>
    <col min="14855" max="15095" width="11.25" style="1"/>
    <col min="15096" max="15096" width="6.625" style="1" customWidth="1"/>
    <col min="15097" max="15097" width="8.125" style="1" customWidth="1"/>
    <col min="15098" max="15098" width="8.125" style="1" bestFit="1" customWidth="1"/>
    <col min="15099" max="15099" width="6.625" style="1" bestFit="1" customWidth="1"/>
    <col min="15100" max="15100" width="9.25" style="1" bestFit="1" customWidth="1"/>
    <col min="15101" max="15101" width="10.875" style="1" bestFit="1" customWidth="1"/>
    <col min="15102" max="15102" width="12.375" style="1" customWidth="1"/>
    <col min="15103" max="15103" width="8.375" style="1" bestFit="1" customWidth="1"/>
    <col min="15104" max="15104" width="10.875" style="1" bestFit="1" customWidth="1"/>
    <col min="15105" max="15105" width="6.625" style="1" bestFit="1" customWidth="1"/>
    <col min="15106" max="15106" width="17.875" style="1" customWidth="1"/>
    <col min="15107" max="15107" width="10.875" style="1" bestFit="1" customWidth="1"/>
    <col min="15108" max="15108" width="9.875" style="1" customWidth="1"/>
    <col min="15109" max="15109" width="8.125" style="1" customWidth="1"/>
    <col min="15110" max="15110" width="6.625" style="1" customWidth="1"/>
    <col min="15111" max="15351" width="11.25" style="1"/>
    <col min="15352" max="15352" width="6.625" style="1" customWidth="1"/>
    <col min="15353" max="15353" width="8.125" style="1" customWidth="1"/>
    <col min="15354" max="15354" width="8.125" style="1" bestFit="1" customWidth="1"/>
    <col min="15355" max="15355" width="6.625" style="1" bestFit="1" customWidth="1"/>
    <col min="15356" max="15356" width="9.25" style="1" bestFit="1" customWidth="1"/>
    <col min="15357" max="15357" width="10.875" style="1" bestFit="1" customWidth="1"/>
    <col min="15358" max="15358" width="12.375" style="1" customWidth="1"/>
    <col min="15359" max="15359" width="8.375" style="1" bestFit="1" customWidth="1"/>
    <col min="15360" max="15360" width="10.875" style="1" bestFit="1" customWidth="1"/>
    <col min="15361" max="15361" width="6.625" style="1" bestFit="1" customWidth="1"/>
    <col min="15362" max="15362" width="17.875" style="1" customWidth="1"/>
    <col min="15363" max="15363" width="10.875" style="1" bestFit="1" customWidth="1"/>
    <col min="15364" max="15364" width="9.875" style="1" customWidth="1"/>
    <col min="15365" max="15365" width="8.125" style="1" customWidth="1"/>
    <col min="15366" max="15366" width="6.625" style="1" customWidth="1"/>
    <col min="15367" max="15607" width="11.25" style="1"/>
    <col min="15608" max="15608" width="6.625" style="1" customWidth="1"/>
    <col min="15609" max="15609" width="8.125" style="1" customWidth="1"/>
    <col min="15610" max="15610" width="8.125" style="1" bestFit="1" customWidth="1"/>
    <col min="15611" max="15611" width="6.625" style="1" bestFit="1" customWidth="1"/>
    <col min="15612" max="15612" width="9.25" style="1" bestFit="1" customWidth="1"/>
    <col min="15613" max="15613" width="10.875" style="1" bestFit="1" customWidth="1"/>
    <col min="15614" max="15614" width="12.375" style="1" customWidth="1"/>
    <col min="15615" max="15615" width="8.375" style="1" bestFit="1" customWidth="1"/>
    <col min="15616" max="15616" width="10.875" style="1" bestFit="1" customWidth="1"/>
    <col min="15617" max="15617" width="6.625" style="1" bestFit="1" customWidth="1"/>
    <col min="15618" max="15618" width="17.875" style="1" customWidth="1"/>
    <col min="15619" max="15619" width="10.875" style="1" bestFit="1" customWidth="1"/>
    <col min="15620" max="15620" width="9.875" style="1" customWidth="1"/>
    <col min="15621" max="15621" width="8.125" style="1" customWidth="1"/>
    <col min="15622" max="15622" width="6.625" style="1" customWidth="1"/>
    <col min="15623" max="15863" width="11.25" style="1"/>
    <col min="15864" max="15864" width="6.625" style="1" customWidth="1"/>
    <col min="15865" max="15865" width="8.125" style="1" customWidth="1"/>
    <col min="15866" max="15866" width="8.125" style="1" bestFit="1" customWidth="1"/>
    <col min="15867" max="15867" width="6.625" style="1" bestFit="1" customWidth="1"/>
    <col min="15868" max="15868" width="9.25" style="1" bestFit="1" customWidth="1"/>
    <col min="15869" max="15869" width="10.875" style="1" bestFit="1" customWidth="1"/>
    <col min="15870" max="15870" width="12.375" style="1" customWidth="1"/>
    <col min="15871" max="15871" width="8.375" style="1" bestFit="1" customWidth="1"/>
    <col min="15872" max="15872" width="10.875" style="1" bestFit="1" customWidth="1"/>
    <col min="15873" max="15873" width="6.625" style="1" bestFit="1" customWidth="1"/>
    <col min="15874" max="15874" width="17.875" style="1" customWidth="1"/>
    <col min="15875" max="15875" width="10.875" style="1" bestFit="1" customWidth="1"/>
    <col min="15876" max="15876" width="9.875" style="1" customWidth="1"/>
    <col min="15877" max="15877" width="8.125" style="1" customWidth="1"/>
    <col min="15878" max="15878" width="6.625" style="1" customWidth="1"/>
    <col min="15879" max="16119" width="11.25" style="1"/>
    <col min="16120" max="16120" width="6.625" style="1" customWidth="1"/>
    <col min="16121" max="16121" width="8.125" style="1" customWidth="1"/>
    <col min="16122" max="16122" width="8.125" style="1" bestFit="1" customWidth="1"/>
    <col min="16123" max="16123" width="6.625" style="1" bestFit="1" customWidth="1"/>
    <col min="16124" max="16124" width="9.25" style="1" bestFit="1" customWidth="1"/>
    <col min="16125" max="16125" width="10.875" style="1" bestFit="1" customWidth="1"/>
    <col min="16126" max="16126" width="12.375" style="1" customWidth="1"/>
    <col min="16127" max="16127" width="8.375" style="1" bestFit="1" customWidth="1"/>
    <col min="16128" max="16128" width="10.875" style="1" bestFit="1" customWidth="1"/>
    <col min="16129" max="16129" width="6.625" style="1" bestFit="1" customWidth="1"/>
    <col min="16130" max="16130" width="17.875" style="1" customWidth="1"/>
    <col min="16131" max="16131" width="10.875" style="1" bestFit="1" customWidth="1"/>
    <col min="16132" max="16132" width="9.875" style="1" customWidth="1"/>
    <col min="16133" max="16133" width="8.125" style="1" customWidth="1"/>
    <col min="16134" max="16134" width="6.625" style="1" customWidth="1"/>
    <col min="16135" max="16384" width="11.25" style="1"/>
  </cols>
  <sheetData>
    <row r="1" spans="1:12" ht="18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5.75"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8"/>
      <c r="B3" s="88"/>
      <c r="C3" s="2"/>
      <c r="D3" s="2"/>
      <c r="E3" s="3"/>
      <c r="F3" s="2"/>
      <c r="G3" s="2"/>
      <c r="H3" s="3"/>
      <c r="I3" s="2"/>
      <c r="J3" s="2"/>
      <c r="K3" s="3"/>
      <c r="L3" s="2"/>
    </row>
    <row r="4" spans="1:12" ht="12.75" customHeight="1">
      <c r="A4" s="89" t="s">
        <v>1</v>
      </c>
      <c r="B4" s="90"/>
      <c r="C4" s="91"/>
      <c r="D4" s="98" t="s">
        <v>2</v>
      </c>
      <c r="E4" s="98"/>
      <c r="F4" s="99" t="s">
        <v>3</v>
      </c>
      <c r="G4" s="102" t="s">
        <v>4</v>
      </c>
      <c r="H4" s="103"/>
      <c r="I4" s="104" t="s">
        <v>3</v>
      </c>
      <c r="J4" s="107" t="s">
        <v>5</v>
      </c>
      <c r="K4" s="103"/>
      <c r="L4" s="104" t="s">
        <v>3</v>
      </c>
    </row>
    <row r="5" spans="1:12" ht="27.75" customHeight="1">
      <c r="A5" s="92"/>
      <c r="B5" s="93"/>
      <c r="C5" s="94"/>
      <c r="D5" s="98"/>
      <c r="E5" s="98"/>
      <c r="F5" s="100"/>
      <c r="G5" s="103"/>
      <c r="H5" s="103"/>
      <c r="I5" s="105"/>
      <c r="J5" s="103"/>
      <c r="K5" s="103"/>
      <c r="L5" s="105"/>
    </row>
    <row r="6" spans="1:12" ht="24.75" customHeight="1">
      <c r="A6" s="92"/>
      <c r="B6" s="93"/>
      <c r="C6" s="94"/>
      <c r="D6" s="4" t="s">
        <v>6</v>
      </c>
      <c r="E6" s="4" t="s">
        <v>7</v>
      </c>
      <c r="F6" s="100"/>
      <c r="G6" s="4" t="s">
        <v>6</v>
      </c>
      <c r="H6" s="4" t="s">
        <v>7</v>
      </c>
      <c r="I6" s="105"/>
      <c r="J6" s="4" t="s">
        <v>6</v>
      </c>
      <c r="K6" s="4" t="s">
        <v>7</v>
      </c>
      <c r="L6" s="105"/>
    </row>
    <row r="7" spans="1:12" ht="27" customHeight="1">
      <c r="A7" s="95"/>
      <c r="B7" s="96"/>
      <c r="C7" s="97"/>
      <c r="D7" s="5" t="s">
        <v>8</v>
      </c>
      <c r="E7" s="5" t="s">
        <v>9</v>
      </c>
      <c r="F7" s="101"/>
      <c r="G7" s="5" t="s">
        <v>8</v>
      </c>
      <c r="H7" s="5" t="s">
        <v>9</v>
      </c>
      <c r="I7" s="106"/>
      <c r="J7" s="5" t="s">
        <v>8</v>
      </c>
      <c r="K7" s="5" t="s">
        <v>9</v>
      </c>
      <c r="L7" s="106"/>
    </row>
    <row r="8" spans="1:12" ht="15.75" customHeight="1">
      <c r="A8" s="108" t="s">
        <v>10</v>
      </c>
      <c r="B8" s="108" t="s">
        <v>11</v>
      </c>
      <c r="C8" s="6" t="s">
        <v>12</v>
      </c>
      <c r="D8" s="7">
        <v>1911.6</v>
      </c>
      <c r="E8" s="7">
        <v>2229608.2999999998</v>
      </c>
      <c r="F8" s="7">
        <v>4.9000000000000004</v>
      </c>
      <c r="G8" s="7">
        <v>192.5</v>
      </c>
      <c r="H8" s="7">
        <v>224480.6</v>
      </c>
      <c r="I8" s="7">
        <v>8.4</v>
      </c>
      <c r="J8" s="7">
        <f>D8+G8</f>
        <v>2104.1</v>
      </c>
      <c r="K8" s="7">
        <f>E8+H8</f>
        <v>2454088.9</v>
      </c>
      <c r="L8" s="7">
        <v>5.0999999999999996</v>
      </c>
    </row>
    <row r="9" spans="1:12" ht="15.75" customHeight="1">
      <c r="A9" s="109"/>
      <c r="B9" s="109"/>
      <c r="C9" s="8" t="s">
        <v>13</v>
      </c>
      <c r="D9" s="9">
        <v>1690.3</v>
      </c>
      <c r="E9" s="9">
        <v>1972105.6</v>
      </c>
      <c r="F9" s="9">
        <v>4.3</v>
      </c>
      <c r="G9" s="9">
        <v>231.3</v>
      </c>
      <c r="H9" s="9">
        <v>269724.09999999998</v>
      </c>
      <c r="I9" s="9">
        <v>10.1</v>
      </c>
      <c r="J9" s="9">
        <f t="shared" ref="J9:K23" si="0">D9+G9</f>
        <v>1921.6</v>
      </c>
      <c r="K9" s="9">
        <f t="shared" si="0"/>
        <v>2241829.7000000002</v>
      </c>
      <c r="L9" s="9">
        <v>4.5999999999999996</v>
      </c>
    </row>
    <row r="10" spans="1:12" ht="15.75" customHeight="1">
      <c r="A10" s="109"/>
      <c r="B10" s="109"/>
      <c r="C10" s="8" t="s">
        <v>14</v>
      </c>
      <c r="D10" s="9">
        <v>4501.2</v>
      </c>
      <c r="E10" s="9">
        <v>5249393.0999999996</v>
      </c>
      <c r="F10" s="9">
        <v>11.4</v>
      </c>
      <c r="G10" s="9">
        <v>181.2</v>
      </c>
      <c r="H10" s="9">
        <v>211138.8</v>
      </c>
      <c r="I10" s="9">
        <v>7.9</v>
      </c>
      <c r="J10" s="9">
        <f t="shared" si="0"/>
        <v>4682.3999999999996</v>
      </c>
      <c r="K10" s="9">
        <f t="shared" si="0"/>
        <v>5460531.8999999994</v>
      </c>
      <c r="L10" s="9">
        <v>11.2</v>
      </c>
    </row>
    <row r="11" spans="1:12" ht="15.75" customHeight="1">
      <c r="A11" s="109"/>
      <c r="B11" s="110" t="s">
        <v>15</v>
      </c>
      <c r="C11" s="110"/>
      <c r="D11" s="10">
        <v>8103.1</v>
      </c>
      <c r="E11" s="10">
        <v>9451107</v>
      </c>
      <c r="F11" s="10">
        <v>20.6</v>
      </c>
      <c r="G11" s="10">
        <v>605</v>
      </c>
      <c r="H11" s="10">
        <v>705343.5</v>
      </c>
      <c r="I11" s="10">
        <v>26.4</v>
      </c>
      <c r="J11" s="10">
        <v>8708.1</v>
      </c>
      <c r="K11" s="10">
        <v>10156450.5</v>
      </c>
      <c r="L11" s="10">
        <v>20.9</v>
      </c>
    </row>
    <row r="12" spans="1:12" ht="15.75" customHeight="1">
      <c r="A12" s="109"/>
      <c r="B12" s="109" t="s">
        <v>16</v>
      </c>
      <c r="C12" s="8" t="s">
        <v>17</v>
      </c>
      <c r="D12" s="9">
        <v>2024.4</v>
      </c>
      <c r="E12" s="9">
        <v>2361343.2999999998</v>
      </c>
      <c r="F12" s="9">
        <v>5.0999999999999996</v>
      </c>
      <c r="G12" s="9">
        <v>167.1</v>
      </c>
      <c r="H12" s="9">
        <v>194843.5</v>
      </c>
      <c r="I12" s="9">
        <v>7.3</v>
      </c>
      <c r="J12" s="9">
        <f t="shared" si="0"/>
        <v>2191.5</v>
      </c>
      <c r="K12" s="9">
        <f t="shared" si="0"/>
        <v>2556186.7999999998</v>
      </c>
      <c r="L12" s="9">
        <v>5.3</v>
      </c>
    </row>
    <row r="13" spans="1:12" ht="15.75" customHeight="1">
      <c r="A13" s="109"/>
      <c r="B13" s="109"/>
      <c r="C13" s="8" t="s">
        <v>18</v>
      </c>
      <c r="D13" s="9">
        <v>2538.1</v>
      </c>
      <c r="E13" s="9">
        <v>2960203.8</v>
      </c>
      <c r="F13" s="9">
        <v>6.5</v>
      </c>
      <c r="G13" s="9">
        <v>211.4</v>
      </c>
      <c r="H13" s="9">
        <v>246495.4</v>
      </c>
      <c r="I13" s="9">
        <v>9.1999999999999993</v>
      </c>
      <c r="J13" s="9">
        <f t="shared" si="0"/>
        <v>2749.5</v>
      </c>
      <c r="K13" s="9">
        <f t="shared" si="0"/>
        <v>3206699.1999999997</v>
      </c>
      <c r="L13" s="9">
        <v>6.6</v>
      </c>
    </row>
    <row r="14" spans="1:12" ht="15.75" customHeight="1">
      <c r="A14" s="109"/>
      <c r="B14" s="109"/>
      <c r="C14" s="8" t="s">
        <v>19</v>
      </c>
      <c r="D14" s="9">
        <v>11876.4</v>
      </c>
      <c r="E14" s="9">
        <v>13848693.4</v>
      </c>
      <c r="F14" s="9">
        <v>30.2</v>
      </c>
      <c r="G14" s="9">
        <v>184.4</v>
      </c>
      <c r="H14" s="9">
        <v>215046.7</v>
      </c>
      <c r="I14" s="9">
        <v>8</v>
      </c>
      <c r="J14" s="9">
        <f t="shared" si="0"/>
        <v>12060.8</v>
      </c>
      <c r="K14" s="9">
        <f t="shared" si="0"/>
        <v>14063740.1</v>
      </c>
      <c r="L14" s="9">
        <v>28.9</v>
      </c>
    </row>
    <row r="15" spans="1:12" ht="15.75" customHeight="1">
      <c r="A15" s="109"/>
      <c r="B15" s="110" t="s">
        <v>20</v>
      </c>
      <c r="C15" s="110"/>
      <c r="D15" s="10">
        <v>16438.900000000001</v>
      </c>
      <c r="E15" s="10">
        <v>19170240.5</v>
      </c>
      <c r="F15" s="10">
        <v>41.8</v>
      </c>
      <c r="G15" s="10">
        <v>562.9</v>
      </c>
      <c r="H15" s="10">
        <v>656385.60000000009</v>
      </c>
      <c r="I15" s="10">
        <v>24.5</v>
      </c>
      <c r="J15" s="10">
        <v>17001.800000000003</v>
      </c>
      <c r="K15" s="10">
        <v>19826626.100000001</v>
      </c>
      <c r="L15" s="10">
        <v>40.799999999999997</v>
      </c>
    </row>
    <row r="16" spans="1:12" ht="15.75" customHeight="1">
      <c r="A16" s="85" t="s">
        <v>21</v>
      </c>
      <c r="B16" s="85"/>
      <c r="C16" s="85"/>
      <c r="D16" s="11">
        <v>24542</v>
      </c>
      <c r="E16" s="11">
        <v>28621347.5</v>
      </c>
      <c r="F16" s="11">
        <v>62.4</v>
      </c>
      <c r="G16" s="11">
        <v>1167.9000000000001</v>
      </c>
      <c r="H16" s="11">
        <v>1361729.1</v>
      </c>
      <c r="I16" s="11">
        <v>50.9</v>
      </c>
      <c r="J16" s="11">
        <v>25709.9</v>
      </c>
      <c r="K16" s="11">
        <v>29983076.600000001</v>
      </c>
      <c r="L16" s="11">
        <v>61.7</v>
      </c>
    </row>
    <row r="17" spans="1:12" ht="15.75" customHeight="1">
      <c r="A17" s="109" t="s">
        <v>22</v>
      </c>
      <c r="B17" s="109" t="s">
        <v>23</v>
      </c>
      <c r="C17" s="8" t="s">
        <v>24</v>
      </c>
      <c r="D17" s="9">
        <v>2997.7</v>
      </c>
      <c r="E17" s="9">
        <v>3497564.1</v>
      </c>
      <c r="F17" s="9">
        <v>7.6</v>
      </c>
      <c r="G17" s="9">
        <v>188.8</v>
      </c>
      <c r="H17" s="9">
        <v>220108.4</v>
      </c>
      <c r="I17" s="9">
        <v>8.1999999999999993</v>
      </c>
      <c r="J17" s="9">
        <f t="shared" si="0"/>
        <v>3186.5</v>
      </c>
      <c r="K17" s="9">
        <f t="shared" si="0"/>
        <v>3717672.5</v>
      </c>
      <c r="L17" s="9">
        <v>7.7</v>
      </c>
    </row>
    <row r="18" spans="1:12" ht="15.75" customHeight="1">
      <c r="A18" s="109"/>
      <c r="B18" s="109"/>
      <c r="C18" s="8" t="s">
        <v>25</v>
      </c>
      <c r="D18" s="9">
        <v>3356.2</v>
      </c>
      <c r="E18" s="9">
        <v>3914360</v>
      </c>
      <c r="F18" s="9">
        <v>8.5</v>
      </c>
      <c r="G18" s="9">
        <v>180.6</v>
      </c>
      <c r="H18" s="9">
        <v>210614</v>
      </c>
      <c r="I18" s="9">
        <v>7.9</v>
      </c>
      <c r="J18" s="9">
        <f t="shared" si="0"/>
        <v>3536.7999999999997</v>
      </c>
      <c r="K18" s="9">
        <f t="shared" si="0"/>
        <v>4124974</v>
      </c>
      <c r="L18" s="9">
        <v>8.5</v>
      </c>
    </row>
    <row r="19" spans="1:12" ht="15.75" customHeight="1">
      <c r="A19" s="109"/>
      <c r="B19" s="109"/>
      <c r="C19" s="8" t="s">
        <v>26</v>
      </c>
      <c r="D19" s="9">
        <v>1066.4000000000001</v>
      </c>
      <c r="E19" s="9">
        <v>1244118.1000000001</v>
      </c>
      <c r="F19" s="9">
        <v>2.7</v>
      </c>
      <c r="G19" s="9">
        <v>227.6</v>
      </c>
      <c r="H19" s="9">
        <v>265394.09999999998</v>
      </c>
      <c r="I19" s="9">
        <v>9.9</v>
      </c>
      <c r="J19" s="9">
        <f t="shared" si="0"/>
        <v>1294</v>
      </c>
      <c r="K19" s="9">
        <f t="shared" si="0"/>
        <v>1509512.2000000002</v>
      </c>
      <c r="L19" s="9">
        <v>3.1</v>
      </c>
    </row>
    <row r="20" spans="1:12" ht="15.75" customHeight="1">
      <c r="A20" s="109"/>
      <c r="B20" s="110" t="s">
        <v>27</v>
      </c>
      <c r="C20" s="110"/>
      <c r="D20" s="10">
        <v>7420.3</v>
      </c>
      <c r="E20" s="10">
        <v>8656042.1999999993</v>
      </c>
      <c r="F20" s="10">
        <v>18.8</v>
      </c>
      <c r="G20" s="10">
        <v>597</v>
      </c>
      <c r="H20" s="10">
        <v>696116.5</v>
      </c>
      <c r="I20" s="10">
        <v>26</v>
      </c>
      <c r="J20" s="10">
        <v>8017.3</v>
      </c>
      <c r="K20" s="10">
        <v>9352158.6999999993</v>
      </c>
      <c r="L20" s="10">
        <v>19.3</v>
      </c>
    </row>
    <row r="21" spans="1:12" ht="15.75" customHeight="1">
      <c r="A21" s="109"/>
      <c r="B21" s="109" t="s">
        <v>28</v>
      </c>
      <c r="C21" s="8" t="s">
        <v>29</v>
      </c>
      <c r="D21" s="9">
        <v>2892.9</v>
      </c>
      <c r="E21" s="9">
        <v>3373853.2</v>
      </c>
      <c r="F21" s="9">
        <v>7.4</v>
      </c>
      <c r="G21" s="9">
        <v>228.3</v>
      </c>
      <c r="H21" s="9">
        <v>266173.3</v>
      </c>
      <c r="I21" s="9">
        <v>10</v>
      </c>
      <c r="J21" s="9">
        <f t="shared" si="0"/>
        <v>3121.2000000000003</v>
      </c>
      <c r="K21" s="9">
        <f t="shared" si="0"/>
        <v>3640026.5</v>
      </c>
      <c r="L21" s="9">
        <v>7.5</v>
      </c>
    </row>
    <row r="22" spans="1:12" ht="15.75" customHeight="1">
      <c r="A22" s="109"/>
      <c r="B22" s="109"/>
      <c r="C22" s="8" t="s">
        <v>30</v>
      </c>
      <c r="D22" s="9">
        <v>3425.8</v>
      </c>
      <c r="E22" s="9">
        <v>3997318.7</v>
      </c>
      <c r="F22" s="9">
        <v>8.6999999999999993</v>
      </c>
      <c r="G22" s="9">
        <v>179.1</v>
      </c>
      <c r="H22" s="9">
        <v>208829.7</v>
      </c>
      <c r="I22" s="9">
        <v>7.8</v>
      </c>
      <c r="J22" s="9">
        <f t="shared" si="0"/>
        <v>3604.9</v>
      </c>
      <c r="K22" s="9">
        <f t="shared" si="0"/>
        <v>4206148.4000000004</v>
      </c>
      <c r="L22" s="9">
        <v>8.6</v>
      </c>
    </row>
    <row r="23" spans="1:12" ht="15.75" customHeight="1">
      <c r="A23" s="109"/>
      <c r="B23" s="109"/>
      <c r="C23" s="8" t="s">
        <v>31</v>
      </c>
      <c r="D23" s="9">
        <v>1070.4000000000001</v>
      </c>
      <c r="E23" s="9">
        <v>1256455.8</v>
      </c>
      <c r="F23" s="9">
        <v>2.7</v>
      </c>
      <c r="G23" s="9">
        <v>120.4</v>
      </c>
      <c r="H23" s="9">
        <v>140366.70000000001</v>
      </c>
      <c r="I23" s="9">
        <v>5.3</v>
      </c>
      <c r="J23" s="9">
        <f t="shared" si="0"/>
        <v>1190.8000000000002</v>
      </c>
      <c r="K23" s="9">
        <f t="shared" si="0"/>
        <v>1396822.5</v>
      </c>
      <c r="L23" s="9">
        <v>2.9</v>
      </c>
    </row>
    <row r="24" spans="1:12" ht="15.75" customHeight="1">
      <c r="A24" s="109"/>
      <c r="B24" s="110" t="s">
        <v>32</v>
      </c>
      <c r="C24" s="110"/>
      <c r="D24" s="10">
        <v>7389.1</v>
      </c>
      <c r="E24" s="10">
        <v>8627627.7000000011</v>
      </c>
      <c r="F24" s="10">
        <v>18.8</v>
      </c>
      <c r="G24" s="10">
        <v>527.79999999999995</v>
      </c>
      <c r="H24" s="10">
        <v>615369.69999999995</v>
      </c>
      <c r="I24" s="10">
        <v>23.1</v>
      </c>
      <c r="J24" s="10">
        <v>7916.9000000000005</v>
      </c>
      <c r="K24" s="10">
        <v>9242997.4000000004</v>
      </c>
      <c r="L24" s="10">
        <v>19</v>
      </c>
    </row>
    <row r="25" spans="1:12" ht="15.75" customHeight="1">
      <c r="A25" s="112" t="s">
        <v>33</v>
      </c>
      <c r="B25" s="112"/>
      <c r="C25" s="112"/>
      <c r="D25" s="12">
        <v>14809.4</v>
      </c>
      <c r="E25" s="12">
        <v>17283669.899999999</v>
      </c>
      <c r="F25" s="12">
        <v>37.6</v>
      </c>
      <c r="G25" s="12">
        <v>1124.8</v>
      </c>
      <c r="H25" s="12">
        <v>1311486.2</v>
      </c>
      <c r="I25" s="12">
        <v>49.1</v>
      </c>
      <c r="J25" s="12">
        <v>15934.2</v>
      </c>
      <c r="K25" s="12">
        <v>18595156.099999998</v>
      </c>
      <c r="L25" s="12">
        <v>38.299999999999997</v>
      </c>
    </row>
    <row r="26" spans="1:12" s="14" customFormat="1" ht="15.75" customHeight="1">
      <c r="A26" s="111" t="s">
        <v>34</v>
      </c>
      <c r="B26" s="111"/>
      <c r="C26" s="111"/>
      <c r="D26" s="13">
        <v>39351.4</v>
      </c>
      <c r="E26" s="13">
        <v>45905017.399999999</v>
      </c>
      <c r="F26" s="13">
        <v>100</v>
      </c>
      <c r="G26" s="13">
        <v>2292.6999999999998</v>
      </c>
      <c r="H26" s="13">
        <v>2673215.2999999998</v>
      </c>
      <c r="I26" s="13">
        <v>100</v>
      </c>
      <c r="J26" s="13">
        <v>41644.1</v>
      </c>
      <c r="K26" s="13">
        <v>48578232.700000003</v>
      </c>
      <c r="L26" s="13">
        <v>100</v>
      </c>
    </row>
    <row r="27" spans="1:12">
      <c r="L27" s="15"/>
    </row>
    <row r="28" spans="1:12">
      <c r="F28" s="15"/>
      <c r="I28" s="15"/>
      <c r="L28" s="15"/>
    </row>
    <row r="29" spans="1:12"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F30" s="15"/>
    </row>
    <row r="31" spans="1:12">
      <c r="F31" s="15"/>
    </row>
    <row r="32" spans="1:12">
      <c r="F32" s="15"/>
    </row>
    <row r="33" spans="6:6">
      <c r="F33" s="15"/>
    </row>
  </sheetData>
  <mergeCells count="23">
    <mergeCell ref="A26:C26"/>
    <mergeCell ref="A17:A24"/>
    <mergeCell ref="B17:B19"/>
    <mergeCell ref="B20:C20"/>
    <mergeCell ref="B21:B23"/>
    <mergeCell ref="B24:C24"/>
    <mergeCell ref="A25:C25"/>
    <mergeCell ref="A16:C16"/>
    <mergeCell ref="A1:L1"/>
    <mergeCell ref="C2:L2"/>
    <mergeCell ref="A3:B3"/>
    <mergeCell ref="A4:C7"/>
    <mergeCell ref="D4:E5"/>
    <mergeCell ref="F4:F7"/>
    <mergeCell ref="G4:H5"/>
    <mergeCell ref="I4:I7"/>
    <mergeCell ref="J4:K5"/>
    <mergeCell ref="L4:L7"/>
    <mergeCell ref="A8:A15"/>
    <mergeCell ref="B8:B10"/>
    <mergeCell ref="B11:C11"/>
    <mergeCell ref="B12:B14"/>
    <mergeCell ref="B15:C15"/>
  </mergeCells>
  <printOptions horizontalCentered="1"/>
  <pageMargins left="0.45" right="0.45" top="0.75" bottom="0.75" header="0.3" footer="0.3"/>
  <pageSetup paperSize="9" firstPageNumber="1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"/>
  <sheetViews>
    <sheetView rightToLeft="1" workbookViewId="0">
      <selection sqref="A1:XFD1048576"/>
    </sheetView>
  </sheetViews>
  <sheetFormatPr defaultRowHeight="20.25" customHeight="1"/>
  <cols>
    <col min="1" max="1" width="11.875" style="1" customWidth="1"/>
    <col min="2" max="2" width="8" style="1" customWidth="1"/>
    <col min="3" max="3" width="12.125" style="1" customWidth="1"/>
    <col min="4" max="4" width="6.125" style="1" customWidth="1"/>
    <col min="5" max="5" width="0.375" style="14" customWidth="1"/>
    <col min="6" max="6" width="10.875" style="50" customWidth="1"/>
    <col min="7" max="7" width="8.125" style="1" customWidth="1"/>
    <col min="8" max="8" width="13.25" style="1" customWidth="1"/>
    <col min="9" max="9" width="5.75" style="1" customWidth="1"/>
    <col min="10" max="11" width="11.375" style="1" bestFit="1" customWidth="1"/>
    <col min="12" max="251" width="9" style="1"/>
    <col min="252" max="252" width="14.375" style="1" customWidth="1"/>
    <col min="253" max="253" width="13.875" style="1" customWidth="1"/>
    <col min="254" max="254" width="13.375" style="1" customWidth="1"/>
    <col min="255" max="255" width="8.375" style="1" customWidth="1"/>
    <col min="256" max="256" width="13.75" style="1" customWidth="1"/>
    <col min="257" max="257" width="0.75" style="1" customWidth="1"/>
    <col min="258" max="258" width="14.25" style="1" customWidth="1"/>
    <col min="259" max="259" width="13.375" style="1" customWidth="1"/>
    <col min="260" max="260" width="15.625" style="1" customWidth="1"/>
    <col min="261" max="261" width="9" style="1"/>
    <col min="262" max="262" width="16" style="1" customWidth="1"/>
    <col min="263" max="507" width="9" style="1"/>
    <col min="508" max="508" width="14.375" style="1" customWidth="1"/>
    <col min="509" max="509" width="13.875" style="1" customWidth="1"/>
    <col min="510" max="510" width="13.375" style="1" customWidth="1"/>
    <col min="511" max="511" width="8.375" style="1" customWidth="1"/>
    <col min="512" max="512" width="13.75" style="1" customWidth="1"/>
    <col min="513" max="513" width="0.75" style="1" customWidth="1"/>
    <col min="514" max="514" width="14.25" style="1" customWidth="1"/>
    <col min="515" max="515" width="13.375" style="1" customWidth="1"/>
    <col min="516" max="516" width="15.625" style="1" customWidth="1"/>
    <col min="517" max="517" width="9" style="1"/>
    <col min="518" max="518" width="16" style="1" customWidth="1"/>
    <col min="519" max="763" width="9" style="1"/>
    <col min="764" max="764" width="14.375" style="1" customWidth="1"/>
    <col min="765" max="765" width="13.875" style="1" customWidth="1"/>
    <col min="766" max="766" width="13.375" style="1" customWidth="1"/>
    <col min="767" max="767" width="8.375" style="1" customWidth="1"/>
    <col min="768" max="768" width="13.75" style="1" customWidth="1"/>
    <col min="769" max="769" width="0.75" style="1" customWidth="1"/>
    <col min="770" max="770" width="14.25" style="1" customWidth="1"/>
    <col min="771" max="771" width="13.375" style="1" customWidth="1"/>
    <col min="772" max="772" width="15.625" style="1" customWidth="1"/>
    <col min="773" max="773" width="9" style="1"/>
    <col min="774" max="774" width="16" style="1" customWidth="1"/>
    <col min="775" max="1019" width="9" style="1"/>
    <col min="1020" max="1020" width="14.375" style="1" customWidth="1"/>
    <col min="1021" max="1021" width="13.875" style="1" customWidth="1"/>
    <col min="1022" max="1022" width="13.375" style="1" customWidth="1"/>
    <col min="1023" max="1023" width="8.375" style="1" customWidth="1"/>
    <col min="1024" max="1024" width="13.75" style="1" customWidth="1"/>
    <col min="1025" max="1025" width="0.75" style="1" customWidth="1"/>
    <col min="1026" max="1026" width="14.25" style="1" customWidth="1"/>
    <col min="1027" max="1027" width="13.375" style="1" customWidth="1"/>
    <col min="1028" max="1028" width="15.625" style="1" customWidth="1"/>
    <col min="1029" max="1029" width="9" style="1"/>
    <col min="1030" max="1030" width="16" style="1" customWidth="1"/>
    <col min="1031" max="1275" width="9" style="1"/>
    <col min="1276" max="1276" width="14.375" style="1" customWidth="1"/>
    <col min="1277" max="1277" width="13.875" style="1" customWidth="1"/>
    <col min="1278" max="1278" width="13.375" style="1" customWidth="1"/>
    <col min="1279" max="1279" width="8.375" style="1" customWidth="1"/>
    <col min="1280" max="1280" width="13.75" style="1" customWidth="1"/>
    <col min="1281" max="1281" width="0.75" style="1" customWidth="1"/>
    <col min="1282" max="1282" width="14.25" style="1" customWidth="1"/>
    <col min="1283" max="1283" width="13.375" style="1" customWidth="1"/>
    <col min="1284" max="1284" width="15.625" style="1" customWidth="1"/>
    <col min="1285" max="1285" width="9" style="1"/>
    <col min="1286" max="1286" width="16" style="1" customWidth="1"/>
    <col min="1287" max="1531" width="9" style="1"/>
    <col min="1532" max="1532" width="14.375" style="1" customWidth="1"/>
    <col min="1533" max="1533" width="13.875" style="1" customWidth="1"/>
    <col min="1534" max="1534" width="13.375" style="1" customWidth="1"/>
    <col min="1535" max="1535" width="8.375" style="1" customWidth="1"/>
    <col min="1536" max="1536" width="13.75" style="1" customWidth="1"/>
    <col min="1537" max="1537" width="0.75" style="1" customWidth="1"/>
    <col min="1538" max="1538" width="14.25" style="1" customWidth="1"/>
    <col min="1539" max="1539" width="13.375" style="1" customWidth="1"/>
    <col min="1540" max="1540" width="15.625" style="1" customWidth="1"/>
    <col min="1541" max="1541" width="9" style="1"/>
    <col min="1542" max="1542" width="16" style="1" customWidth="1"/>
    <col min="1543" max="1787" width="9" style="1"/>
    <col min="1788" max="1788" width="14.375" style="1" customWidth="1"/>
    <col min="1789" max="1789" width="13.875" style="1" customWidth="1"/>
    <col min="1790" max="1790" width="13.375" style="1" customWidth="1"/>
    <col min="1791" max="1791" width="8.375" style="1" customWidth="1"/>
    <col min="1792" max="1792" width="13.75" style="1" customWidth="1"/>
    <col min="1793" max="1793" width="0.75" style="1" customWidth="1"/>
    <col min="1794" max="1794" width="14.25" style="1" customWidth="1"/>
    <col min="1795" max="1795" width="13.375" style="1" customWidth="1"/>
    <col min="1796" max="1796" width="15.625" style="1" customWidth="1"/>
    <col min="1797" max="1797" width="9" style="1"/>
    <col min="1798" max="1798" width="16" style="1" customWidth="1"/>
    <col min="1799" max="2043" width="9" style="1"/>
    <col min="2044" max="2044" width="14.375" style="1" customWidth="1"/>
    <col min="2045" max="2045" width="13.875" style="1" customWidth="1"/>
    <col min="2046" max="2046" width="13.375" style="1" customWidth="1"/>
    <col min="2047" max="2047" width="8.375" style="1" customWidth="1"/>
    <col min="2048" max="2048" width="13.75" style="1" customWidth="1"/>
    <col min="2049" max="2049" width="0.75" style="1" customWidth="1"/>
    <col min="2050" max="2050" width="14.25" style="1" customWidth="1"/>
    <col min="2051" max="2051" width="13.375" style="1" customWidth="1"/>
    <col min="2052" max="2052" width="15.625" style="1" customWidth="1"/>
    <col min="2053" max="2053" width="9" style="1"/>
    <col min="2054" max="2054" width="16" style="1" customWidth="1"/>
    <col min="2055" max="2299" width="9" style="1"/>
    <col min="2300" max="2300" width="14.375" style="1" customWidth="1"/>
    <col min="2301" max="2301" width="13.875" style="1" customWidth="1"/>
    <col min="2302" max="2302" width="13.375" style="1" customWidth="1"/>
    <col min="2303" max="2303" width="8.375" style="1" customWidth="1"/>
    <col min="2304" max="2304" width="13.75" style="1" customWidth="1"/>
    <col min="2305" max="2305" width="0.75" style="1" customWidth="1"/>
    <col min="2306" max="2306" width="14.25" style="1" customWidth="1"/>
    <col min="2307" max="2307" width="13.375" style="1" customWidth="1"/>
    <col min="2308" max="2308" width="15.625" style="1" customWidth="1"/>
    <col min="2309" max="2309" width="9" style="1"/>
    <col min="2310" max="2310" width="16" style="1" customWidth="1"/>
    <col min="2311" max="2555" width="9" style="1"/>
    <col min="2556" max="2556" width="14.375" style="1" customWidth="1"/>
    <col min="2557" max="2557" width="13.875" style="1" customWidth="1"/>
    <col min="2558" max="2558" width="13.375" style="1" customWidth="1"/>
    <col min="2559" max="2559" width="8.375" style="1" customWidth="1"/>
    <col min="2560" max="2560" width="13.75" style="1" customWidth="1"/>
    <col min="2561" max="2561" width="0.75" style="1" customWidth="1"/>
    <col min="2562" max="2562" width="14.25" style="1" customWidth="1"/>
    <col min="2563" max="2563" width="13.375" style="1" customWidth="1"/>
    <col min="2564" max="2564" width="15.625" style="1" customWidth="1"/>
    <col min="2565" max="2565" width="9" style="1"/>
    <col min="2566" max="2566" width="16" style="1" customWidth="1"/>
    <col min="2567" max="2811" width="9" style="1"/>
    <col min="2812" max="2812" width="14.375" style="1" customWidth="1"/>
    <col min="2813" max="2813" width="13.875" style="1" customWidth="1"/>
    <col min="2814" max="2814" width="13.375" style="1" customWidth="1"/>
    <col min="2815" max="2815" width="8.375" style="1" customWidth="1"/>
    <col min="2816" max="2816" width="13.75" style="1" customWidth="1"/>
    <col min="2817" max="2817" width="0.75" style="1" customWidth="1"/>
    <col min="2818" max="2818" width="14.25" style="1" customWidth="1"/>
    <col min="2819" max="2819" width="13.375" style="1" customWidth="1"/>
    <col min="2820" max="2820" width="15.625" style="1" customWidth="1"/>
    <col min="2821" max="2821" width="9" style="1"/>
    <col min="2822" max="2822" width="16" style="1" customWidth="1"/>
    <col min="2823" max="3067" width="9" style="1"/>
    <col min="3068" max="3068" width="14.375" style="1" customWidth="1"/>
    <col min="3069" max="3069" width="13.875" style="1" customWidth="1"/>
    <col min="3070" max="3070" width="13.375" style="1" customWidth="1"/>
    <col min="3071" max="3071" width="8.375" style="1" customWidth="1"/>
    <col min="3072" max="3072" width="13.75" style="1" customWidth="1"/>
    <col min="3073" max="3073" width="0.75" style="1" customWidth="1"/>
    <col min="3074" max="3074" width="14.25" style="1" customWidth="1"/>
    <col min="3075" max="3075" width="13.375" style="1" customWidth="1"/>
    <col min="3076" max="3076" width="15.625" style="1" customWidth="1"/>
    <col min="3077" max="3077" width="9" style="1"/>
    <col min="3078" max="3078" width="16" style="1" customWidth="1"/>
    <col min="3079" max="3323" width="9" style="1"/>
    <col min="3324" max="3324" width="14.375" style="1" customWidth="1"/>
    <col min="3325" max="3325" width="13.875" style="1" customWidth="1"/>
    <col min="3326" max="3326" width="13.375" style="1" customWidth="1"/>
    <col min="3327" max="3327" width="8.375" style="1" customWidth="1"/>
    <col min="3328" max="3328" width="13.75" style="1" customWidth="1"/>
    <col min="3329" max="3329" width="0.75" style="1" customWidth="1"/>
    <col min="3330" max="3330" width="14.25" style="1" customWidth="1"/>
    <col min="3331" max="3331" width="13.375" style="1" customWidth="1"/>
    <col min="3332" max="3332" width="15.625" style="1" customWidth="1"/>
    <col min="3333" max="3333" width="9" style="1"/>
    <col min="3334" max="3334" width="16" style="1" customWidth="1"/>
    <col min="3335" max="3579" width="9" style="1"/>
    <col min="3580" max="3580" width="14.375" style="1" customWidth="1"/>
    <col min="3581" max="3581" width="13.875" style="1" customWidth="1"/>
    <col min="3582" max="3582" width="13.375" style="1" customWidth="1"/>
    <col min="3583" max="3583" width="8.375" style="1" customWidth="1"/>
    <col min="3584" max="3584" width="13.75" style="1" customWidth="1"/>
    <col min="3585" max="3585" width="0.75" style="1" customWidth="1"/>
    <col min="3586" max="3586" width="14.25" style="1" customWidth="1"/>
    <col min="3587" max="3587" width="13.375" style="1" customWidth="1"/>
    <col min="3588" max="3588" width="15.625" style="1" customWidth="1"/>
    <col min="3589" max="3589" width="9" style="1"/>
    <col min="3590" max="3590" width="16" style="1" customWidth="1"/>
    <col min="3591" max="3835" width="9" style="1"/>
    <col min="3836" max="3836" width="14.375" style="1" customWidth="1"/>
    <col min="3837" max="3837" width="13.875" style="1" customWidth="1"/>
    <col min="3838" max="3838" width="13.375" style="1" customWidth="1"/>
    <col min="3839" max="3839" width="8.375" style="1" customWidth="1"/>
    <col min="3840" max="3840" width="13.75" style="1" customWidth="1"/>
    <col min="3841" max="3841" width="0.75" style="1" customWidth="1"/>
    <col min="3842" max="3842" width="14.25" style="1" customWidth="1"/>
    <col min="3843" max="3843" width="13.375" style="1" customWidth="1"/>
    <col min="3844" max="3844" width="15.625" style="1" customWidth="1"/>
    <col min="3845" max="3845" width="9" style="1"/>
    <col min="3846" max="3846" width="16" style="1" customWidth="1"/>
    <col min="3847" max="4091" width="9" style="1"/>
    <col min="4092" max="4092" width="14.375" style="1" customWidth="1"/>
    <col min="4093" max="4093" width="13.875" style="1" customWidth="1"/>
    <col min="4094" max="4094" width="13.375" style="1" customWidth="1"/>
    <col min="4095" max="4095" width="8.375" style="1" customWidth="1"/>
    <col min="4096" max="4096" width="13.75" style="1" customWidth="1"/>
    <col min="4097" max="4097" width="0.75" style="1" customWidth="1"/>
    <col min="4098" max="4098" width="14.25" style="1" customWidth="1"/>
    <col min="4099" max="4099" width="13.375" style="1" customWidth="1"/>
    <col min="4100" max="4100" width="15.625" style="1" customWidth="1"/>
    <col min="4101" max="4101" width="9" style="1"/>
    <col min="4102" max="4102" width="16" style="1" customWidth="1"/>
    <col min="4103" max="4347" width="9" style="1"/>
    <col min="4348" max="4348" width="14.375" style="1" customWidth="1"/>
    <col min="4349" max="4349" width="13.875" style="1" customWidth="1"/>
    <col min="4350" max="4350" width="13.375" style="1" customWidth="1"/>
    <col min="4351" max="4351" width="8.375" style="1" customWidth="1"/>
    <col min="4352" max="4352" width="13.75" style="1" customWidth="1"/>
    <col min="4353" max="4353" width="0.75" style="1" customWidth="1"/>
    <col min="4354" max="4354" width="14.25" style="1" customWidth="1"/>
    <col min="4355" max="4355" width="13.375" style="1" customWidth="1"/>
    <col min="4356" max="4356" width="15.625" style="1" customWidth="1"/>
    <col min="4357" max="4357" width="9" style="1"/>
    <col min="4358" max="4358" width="16" style="1" customWidth="1"/>
    <col min="4359" max="4603" width="9" style="1"/>
    <col min="4604" max="4604" width="14.375" style="1" customWidth="1"/>
    <col min="4605" max="4605" width="13.875" style="1" customWidth="1"/>
    <col min="4606" max="4606" width="13.375" style="1" customWidth="1"/>
    <col min="4607" max="4607" width="8.375" style="1" customWidth="1"/>
    <col min="4608" max="4608" width="13.75" style="1" customWidth="1"/>
    <col min="4609" max="4609" width="0.75" style="1" customWidth="1"/>
    <col min="4610" max="4610" width="14.25" style="1" customWidth="1"/>
    <col min="4611" max="4611" width="13.375" style="1" customWidth="1"/>
    <col min="4612" max="4612" width="15.625" style="1" customWidth="1"/>
    <col min="4613" max="4613" width="9" style="1"/>
    <col min="4614" max="4614" width="16" style="1" customWidth="1"/>
    <col min="4615" max="4859" width="9" style="1"/>
    <col min="4860" max="4860" width="14.375" style="1" customWidth="1"/>
    <col min="4861" max="4861" width="13.875" style="1" customWidth="1"/>
    <col min="4862" max="4862" width="13.375" style="1" customWidth="1"/>
    <col min="4863" max="4863" width="8.375" style="1" customWidth="1"/>
    <col min="4864" max="4864" width="13.75" style="1" customWidth="1"/>
    <col min="4865" max="4865" width="0.75" style="1" customWidth="1"/>
    <col min="4866" max="4866" width="14.25" style="1" customWidth="1"/>
    <col min="4867" max="4867" width="13.375" style="1" customWidth="1"/>
    <col min="4868" max="4868" width="15.625" style="1" customWidth="1"/>
    <col min="4869" max="4869" width="9" style="1"/>
    <col min="4870" max="4870" width="16" style="1" customWidth="1"/>
    <col min="4871" max="5115" width="9" style="1"/>
    <col min="5116" max="5116" width="14.375" style="1" customWidth="1"/>
    <col min="5117" max="5117" width="13.875" style="1" customWidth="1"/>
    <col min="5118" max="5118" width="13.375" style="1" customWidth="1"/>
    <col min="5119" max="5119" width="8.375" style="1" customWidth="1"/>
    <col min="5120" max="5120" width="13.75" style="1" customWidth="1"/>
    <col min="5121" max="5121" width="0.75" style="1" customWidth="1"/>
    <col min="5122" max="5122" width="14.25" style="1" customWidth="1"/>
    <col min="5123" max="5123" width="13.375" style="1" customWidth="1"/>
    <col min="5124" max="5124" width="15.625" style="1" customWidth="1"/>
    <col min="5125" max="5125" width="9" style="1"/>
    <col min="5126" max="5126" width="16" style="1" customWidth="1"/>
    <col min="5127" max="5371" width="9" style="1"/>
    <col min="5372" max="5372" width="14.375" style="1" customWidth="1"/>
    <col min="5373" max="5373" width="13.875" style="1" customWidth="1"/>
    <col min="5374" max="5374" width="13.375" style="1" customWidth="1"/>
    <col min="5375" max="5375" width="8.375" style="1" customWidth="1"/>
    <col min="5376" max="5376" width="13.75" style="1" customWidth="1"/>
    <col min="5377" max="5377" width="0.75" style="1" customWidth="1"/>
    <col min="5378" max="5378" width="14.25" style="1" customWidth="1"/>
    <col min="5379" max="5379" width="13.375" style="1" customWidth="1"/>
    <col min="5380" max="5380" width="15.625" style="1" customWidth="1"/>
    <col min="5381" max="5381" width="9" style="1"/>
    <col min="5382" max="5382" width="16" style="1" customWidth="1"/>
    <col min="5383" max="5627" width="9" style="1"/>
    <col min="5628" max="5628" width="14.375" style="1" customWidth="1"/>
    <col min="5629" max="5629" width="13.875" style="1" customWidth="1"/>
    <col min="5630" max="5630" width="13.375" style="1" customWidth="1"/>
    <col min="5631" max="5631" width="8.375" style="1" customWidth="1"/>
    <col min="5632" max="5632" width="13.75" style="1" customWidth="1"/>
    <col min="5633" max="5633" width="0.75" style="1" customWidth="1"/>
    <col min="5634" max="5634" width="14.25" style="1" customWidth="1"/>
    <col min="5635" max="5635" width="13.375" style="1" customWidth="1"/>
    <col min="5636" max="5636" width="15.625" style="1" customWidth="1"/>
    <col min="5637" max="5637" width="9" style="1"/>
    <col min="5638" max="5638" width="16" style="1" customWidth="1"/>
    <col min="5639" max="5883" width="9" style="1"/>
    <col min="5884" max="5884" width="14.375" style="1" customWidth="1"/>
    <col min="5885" max="5885" width="13.875" style="1" customWidth="1"/>
    <col min="5886" max="5886" width="13.375" style="1" customWidth="1"/>
    <col min="5887" max="5887" width="8.375" style="1" customWidth="1"/>
    <col min="5888" max="5888" width="13.75" style="1" customWidth="1"/>
    <col min="5889" max="5889" width="0.75" style="1" customWidth="1"/>
    <col min="5890" max="5890" width="14.25" style="1" customWidth="1"/>
    <col min="5891" max="5891" width="13.375" style="1" customWidth="1"/>
    <col min="5892" max="5892" width="15.625" style="1" customWidth="1"/>
    <col min="5893" max="5893" width="9" style="1"/>
    <col min="5894" max="5894" width="16" style="1" customWidth="1"/>
    <col min="5895" max="6139" width="9" style="1"/>
    <col min="6140" max="6140" width="14.375" style="1" customWidth="1"/>
    <col min="6141" max="6141" width="13.875" style="1" customWidth="1"/>
    <col min="6142" max="6142" width="13.375" style="1" customWidth="1"/>
    <col min="6143" max="6143" width="8.375" style="1" customWidth="1"/>
    <col min="6144" max="6144" width="13.75" style="1" customWidth="1"/>
    <col min="6145" max="6145" width="0.75" style="1" customWidth="1"/>
    <col min="6146" max="6146" width="14.25" style="1" customWidth="1"/>
    <col min="6147" max="6147" width="13.375" style="1" customWidth="1"/>
    <col min="6148" max="6148" width="15.625" style="1" customWidth="1"/>
    <col min="6149" max="6149" width="9" style="1"/>
    <col min="6150" max="6150" width="16" style="1" customWidth="1"/>
    <col min="6151" max="6395" width="9" style="1"/>
    <col min="6396" max="6396" width="14.375" style="1" customWidth="1"/>
    <col min="6397" max="6397" width="13.875" style="1" customWidth="1"/>
    <col min="6398" max="6398" width="13.375" style="1" customWidth="1"/>
    <col min="6399" max="6399" width="8.375" style="1" customWidth="1"/>
    <col min="6400" max="6400" width="13.75" style="1" customWidth="1"/>
    <col min="6401" max="6401" width="0.75" style="1" customWidth="1"/>
    <col min="6402" max="6402" width="14.25" style="1" customWidth="1"/>
    <col min="6403" max="6403" width="13.375" style="1" customWidth="1"/>
    <col min="6404" max="6404" width="15.625" style="1" customWidth="1"/>
    <col min="6405" max="6405" width="9" style="1"/>
    <col min="6406" max="6406" width="16" style="1" customWidth="1"/>
    <col min="6407" max="6651" width="9" style="1"/>
    <col min="6652" max="6652" width="14.375" style="1" customWidth="1"/>
    <col min="6653" max="6653" width="13.875" style="1" customWidth="1"/>
    <col min="6654" max="6654" width="13.375" style="1" customWidth="1"/>
    <col min="6655" max="6655" width="8.375" style="1" customWidth="1"/>
    <col min="6656" max="6656" width="13.75" style="1" customWidth="1"/>
    <col min="6657" max="6657" width="0.75" style="1" customWidth="1"/>
    <col min="6658" max="6658" width="14.25" style="1" customWidth="1"/>
    <col min="6659" max="6659" width="13.375" style="1" customWidth="1"/>
    <col min="6660" max="6660" width="15.625" style="1" customWidth="1"/>
    <col min="6661" max="6661" width="9" style="1"/>
    <col min="6662" max="6662" width="16" style="1" customWidth="1"/>
    <col min="6663" max="6907" width="9" style="1"/>
    <col min="6908" max="6908" width="14.375" style="1" customWidth="1"/>
    <col min="6909" max="6909" width="13.875" style="1" customWidth="1"/>
    <col min="6910" max="6910" width="13.375" style="1" customWidth="1"/>
    <col min="6911" max="6911" width="8.375" style="1" customWidth="1"/>
    <col min="6912" max="6912" width="13.75" style="1" customWidth="1"/>
    <col min="6913" max="6913" width="0.75" style="1" customWidth="1"/>
    <col min="6914" max="6914" width="14.25" style="1" customWidth="1"/>
    <col min="6915" max="6915" width="13.375" style="1" customWidth="1"/>
    <col min="6916" max="6916" width="15.625" style="1" customWidth="1"/>
    <col min="6917" max="6917" width="9" style="1"/>
    <col min="6918" max="6918" width="16" style="1" customWidth="1"/>
    <col min="6919" max="7163" width="9" style="1"/>
    <col min="7164" max="7164" width="14.375" style="1" customWidth="1"/>
    <col min="7165" max="7165" width="13.875" style="1" customWidth="1"/>
    <col min="7166" max="7166" width="13.375" style="1" customWidth="1"/>
    <col min="7167" max="7167" width="8.375" style="1" customWidth="1"/>
    <col min="7168" max="7168" width="13.75" style="1" customWidth="1"/>
    <col min="7169" max="7169" width="0.75" style="1" customWidth="1"/>
    <col min="7170" max="7170" width="14.25" style="1" customWidth="1"/>
    <col min="7171" max="7171" width="13.375" style="1" customWidth="1"/>
    <col min="7172" max="7172" width="15.625" style="1" customWidth="1"/>
    <col min="7173" max="7173" width="9" style="1"/>
    <col min="7174" max="7174" width="16" style="1" customWidth="1"/>
    <col min="7175" max="7419" width="9" style="1"/>
    <col min="7420" max="7420" width="14.375" style="1" customWidth="1"/>
    <col min="7421" max="7421" width="13.875" style="1" customWidth="1"/>
    <col min="7422" max="7422" width="13.375" style="1" customWidth="1"/>
    <col min="7423" max="7423" width="8.375" style="1" customWidth="1"/>
    <col min="7424" max="7424" width="13.75" style="1" customWidth="1"/>
    <col min="7425" max="7425" width="0.75" style="1" customWidth="1"/>
    <col min="7426" max="7426" width="14.25" style="1" customWidth="1"/>
    <col min="7427" max="7427" width="13.375" style="1" customWidth="1"/>
    <col min="7428" max="7428" width="15.625" style="1" customWidth="1"/>
    <col min="7429" max="7429" width="9" style="1"/>
    <col min="7430" max="7430" width="16" style="1" customWidth="1"/>
    <col min="7431" max="7675" width="9" style="1"/>
    <col min="7676" max="7676" width="14.375" style="1" customWidth="1"/>
    <col min="7677" max="7677" width="13.875" style="1" customWidth="1"/>
    <col min="7678" max="7678" width="13.375" style="1" customWidth="1"/>
    <col min="7679" max="7679" width="8.375" style="1" customWidth="1"/>
    <col min="7680" max="7680" width="13.75" style="1" customWidth="1"/>
    <col min="7681" max="7681" width="0.75" style="1" customWidth="1"/>
    <col min="7682" max="7682" width="14.25" style="1" customWidth="1"/>
    <col min="7683" max="7683" width="13.375" style="1" customWidth="1"/>
    <col min="7684" max="7684" width="15.625" style="1" customWidth="1"/>
    <col min="7685" max="7685" width="9" style="1"/>
    <col min="7686" max="7686" width="16" style="1" customWidth="1"/>
    <col min="7687" max="7931" width="9" style="1"/>
    <col min="7932" max="7932" width="14.375" style="1" customWidth="1"/>
    <col min="7933" max="7933" width="13.875" style="1" customWidth="1"/>
    <col min="7934" max="7934" width="13.375" style="1" customWidth="1"/>
    <col min="7935" max="7935" width="8.375" style="1" customWidth="1"/>
    <col min="7936" max="7936" width="13.75" style="1" customWidth="1"/>
    <col min="7937" max="7937" width="0.75" style="1" customWidth="1"/>
    <col min="7938" max="7938" width="14.25" style="1" customWidth="1"/>
    <col min="7939" max="7939" width="13.375" style="1" customWidth="1"/>
    <col min="7940" max="7940" width="15.625" style="1" customWidth="1"/>
    <col min="7941" max="7941" width="9" style="1"/>
    <col min="7942" max="7942" width="16" style="1" customWidth="1"/>
    <col min="7943" max="8187" width="9" style="1"/>
    <col min="8188" max="8188" width="14.375" style="1" customWidth="1"/>
    <col min="8189" max="8189" width="13.875" style="1" customWidth="1"/>
    <col min="8190" max="8190" width="13.375" style="1" customWidth="1"/>
    <col min="8191" max="8191" width="8.375" style="1" customWidth="1"/>
    <col min="8192" max="8192" width="13.75" style="1" customWidth="1"/>
    <col min="8193" max="8193" width="0.75" style="1" customWidth="1"/>
    <col min="8194" max="8194" width="14.25" style="1" customWidth="1"/>
    <col min="8195" max="8195" width="13.375" style="1" customWidth="1"/>
    <col min="8196" max="8196" width="15.625" style="1" customWidth="1"/>
    <col min="8197" max="8197" width="9" style="1"/>
    <col min="8198" max="8198" width="16" style="1" customWidth="1"/>
    <col min="8199" max="8443" width="9" style="1"/>
    <col min="8444" max="8444" width="14.375" style="1" customWidth="1"/>
    <col min="8445" max="8445" width="13.875" style="1" customWidth="1"/>
    <col min="8446" max="8446" width="13.375" style="1" customWidth="1"/>
    <col min="8447" max="8447" width="8.375" style="1" customWidth="1"/>
    <col min="8448" max="8448" width="13.75" style="1" customWidth="1"/>
    <col min="8449" max="8449" width="0.75" style="1" customWidth="1"/>
    <col min="8450" max="8450" width="14.25" style="1" customWidth="1"/>
    <col min="8451" max="8451" width="13.375" style="1" customWidth="1"/>
    <col min="8452" max="8452" width="15.625" style="1" customWidth="1"/>
    <col min="8453" max="8453" width="9" style="1"/>
    <col min="8454" max="8454" width="16" style="1" customWidth="1"/>
    <col min="8455" max="8699" width="9" style="1"/>
    <col min="8700" max="8700" width="14.375" style="1" customWidth="1"/>
    <col min="8701" max="8701" width="13.875" style="1" customWidth="1"/>
    <col min="8702" max="8702" width="13.375" style="1" customWidth="1"/>
    <col min="8703" max="8703" width="8.375" style="1" customWidth="1"/>
    <col min="8704" max="8704" width="13.75" style="1" customWidth="1"/>
    <col min="8705" max="8705" width="0.75" style="1" customWidth="1"/>
    <col min="8706" max="8706" width="14.25" style="1" customWidth="1"/>
    <col min="8707" max="8707" width="13.375" style="1" customWidth="1"/>
    <col min="8708" max="8708" width="15.625" style="1" customWidth="1"/>
    <col min="8709" max="8709" width="9" style="1"/>
    <col min="8710" max="8710" width="16" style="1" customWidth="1"/>
    <col min="8711" max="8955" width="9" style="1"/>
    <col min="8956" max="8956" width="14.375" style="1" customWidth="1"/>
    <col min="8957" max="8957" width="13.875" style="1" customWidth="1"/>
    <col min="8958" max="8958" width="13.375" style="1" customWidth="1"/>
    <col min="8959" max="8959" width="8.375" style="1" customWidth="1"/>
    <col min="8960" max="8960" width="13.75" style="1" customWidth="1"/>
    <col min="8961" max="8961" width="0.75" style="1" customWidth="1"/>
    <col min="8962" max="8962" width="14.25" style="1" customWidth="1"/>
    <col min="8963" max="8963" width="13.375" style="1" customWidth="1"/>
    <col min="8964" max="8964" width="15.625" style="1" customWidth="1"/>
    <col min="8965" max="8965" width="9" style="1"/>
    <col min="8966" max="8966" width="16" style="1" customWidth="1"/>
    <col min="8967" max="9211" width="9" style="1"/>
    <col min="9212" max="9212" width="14.375" style="1" customWidth="1"/>
    <col min="9213" max="9213" width="13.875" style="1" customWidth="1"/>
    <col min="9214" max="9214" width="13.375" style="1" customWidth="1"/>
    <col min="9215" max="9215" width="8.375" style="1" customWidth="1"/>
    <col min="9216" max="9216" width="13.75" style="1" customWidth="1"/>
    <col min="9217" max="9217" width="0.75" style="1" customWidth="1"/>
    <col min="9218" max="9218" width="14.25" style="1" customWidth="1"/>
    <col min="9219" max="9219" width="13.375" style="1" customWidth="1"/>
    <col min="9220" max="9220" width="15.625" style="1" customWidth="1"/>
    <col min="9221" max="9221" width="9" style="1"/>
    <col min="9222" max="9222" width="16" style="1" customWidth="1"/>
    <col min="9223" max="9467" width="9" style="1"/>
    <col min="9468" max="9468" width="14.375" style="1" customWidth="1"/>
    <col min="9469" max="9469" width="13.875" style="1" customWidth="1"/>
    <col min="9470" max="9470" width="13.375" style="1" customWidth="1"/>
    <col min="9471" max="9471" width="8.375" style="1" customWidth="1"/>
    <col min="9472" max="9472" width="13.75" style="1" customWidth="1"/>
    <col min="9473" max="9473" width="0.75" style="1" customWidth="1"/>
    <col min="9474" max="9474" width="14.25" style="1" customWidth="1"/>
    <col min="9475" max="9475" width="13.375" style="1" customWidth="1"/>
    <col min="9476" max="9476" width="15.625" style="1" customWidth="1"/>
    <col min="9477" max="9477" width="9" style="1"/>
    <col min="9478" max="9478" width="16" style="1" customWidth="1"/>
    <col min="9479" max="9723" width="9" style="1"/>
    <col min="9724" max="9724" width="14.375" style="1" customWidth="1"/>
    <col min="9725" max="9725" width="13.875" style="1" customWidth="1"/>
    <col min="9726" max="9726" width="13.375" style="1" customWidth="1"/>
    <col min="9727" max="9727" width="8.375" style="1" customWidth="1"/>
    <col min="9728" max="9728" width="13.75" style="1" customWidth="1"/>
    <col min="9729" max="9729" width="0.75" style="1" customWidth="1"/>
    <col min="9730" max="9730" width="14.25" style="1" customWidth="1"/>
    <col min="9731" max="9731" width="13.375" style="1" customWidth="1"/>
    <col min="9732" max="9732" width="15.625" style="1" customWidth="1"/>
    <col min="9733" max="9733" width="9" style="1"/>
    <col min="9734" max="9734" width="16" style="1" customWidth="1"/>
    <col min="9735" max="9979" width="9" style="1"/>
    <col min="9980" max="9980" width="14.375" style="1" customWidth="1"/>
    <col min="9981" max="9981" width="13.875" style="1" customWidth="1"/>
    <col min="9982" max="9982" width="13.375" style="1" customWidth="1"/>
    <col min="9983" max="9983" width="8.375" style="1" customWidth="1"/>
    <col min="9984" max="9984" width="13.75" style="1" customWidth="1"/>
    <col min="9985" max="9985" width="0.75" style="1" customWidth="1"/>
    <col min="9986" max="9986" width="14.25" style="1" customWidth="1"/>
    <col min="9987" max="9987" width="13.375" style="1" customWidth="1"/>
    <col min="9988" max="9988" width="15.625" style="1" customWidth="1"/>
    <col min="9989" max="9989" width="9" style="1"/>
    <col min="9990" max="9990" width="16" style="1" customWidth="1"/>
    <col min="9991" max="10235" width="9" style="1"/>
    <col min="10236" max="10236" width="14.375" style="1" customWidth="1"/>
    <col min="10237" max="10237" width="13.875" style="1" customWidth="1"/>
    <col min="10238" max="10238" width="13.375" style="1" customWidth="1"/>
    <col min="10239" max="10239" width="8.375" style="1" customWidth="1"/>
    <col min="10240" max="10240" width="13.75" style="1" customWidth="1"/>
    <col min="10241" max="10241" width="0.75" style="1" customWidth="1"/>
    <col min="10242" max="10242" width="14.25" style="1" customWidth="1"/>
    <col min="10243" max="10243" width="13.375" style="1" customWidth="1"/>
    <col min="10244" max="10244" width="15.625" style="1" customWidth="1"/>
    <col min="10245" max="10245" width="9" style="1"/>
    <col min="10246" max="10246" width="16" style="1" customWidth="1"/>
    <col min="10247" max="10491" width="9" style="1"/>
    <col min="10492" max="10492" width="14.375" style="1" customWidth="1"/>
    <col min="10493" max="10493" width="13.875" style="1" customWidth="1"/>
    <col min="10494" max="10494" width="13.375" style="1" customWidth="1"/>
    <col min="10495" max="10495" width="8.375" style="1" customWidth="1"/>
    <col min="10496" max="10496" width="13.75" style="1" customWidth="1"/>
    <col min="10497" max="10497" width="0.75" style="1" customWidth="1"/>
    <col min="10498" max="10498" width="14.25" style="1" customWidth="1"/>
    <col min="10499" max="10499" width="13.375" style="1" customWidth="1"/>
    <col min="10500" max="10500" width="15.625" style="1" customWidth="1"/>
    <col min="10501" max="10501" width="9" style="1"/>
    <col min="10502" max="10502" width="16" style="1" customWidth="1"/>
    <col min="10503" max="10747" width="9" style="1"/>
    <col min="10748" max="10748" width="14.375" style="1" customWidth="1"/>
    <col min="10749" max="10749" width="13.875" style="1" customWidth="1"/>
    <col min="10750" max="10750" width="13.375" style="1" customWidth="1"/>
    <col min="10751" max="10751" width="8.375" style="1" customWidth="1"/>
    <col min="10752" max="10752" width="13.75" style="1" customWidth="1"/>
    <col min="10753" max="10753" width="0.75" style="1" customWidth="1"/>
    <col min="10754" max="10754" width="14.25" style="1" customWidth="1"/>
    <col min="10755" max="10755" width="13.375" style="1" customWidth="1"/>
    <col min="10756" max="10756" width="15.625" style="1" customWidth="1"/>
    <col min="10757" max="10757" width="9" style="1"/>
    <col min="10758" max="10758" width="16" style="1" customWidth="1"/>
    <col min="10759" max="11003" width="9" style="1"/>
    <col min="11004" max="11004" width="14.375" style="1" customWidth="1"/>
    <col min="11005" max="11005" width="13.875" style="1" customWidth="1"/>
    <col min="11006" max="11006" width="13.375" style="1" customWidth="1"/>
    <col min="11007" max="11007" width="8.375" style="1" customWidth="1"/>
    <col min="11008" max="11008" width="13.75" style="1" customWidth="1"/>
    <col min="11009" max="11009" width="0.75" style="1" customWidth="1"/>
    <col min="11010" max="11010" width="14.25" style="1" customWidth="1"/>
    <col min="11011" max="11011" width="13.375" style="1" customWidth="1"/>
    <col min="11012" max="11012" width="15.625" style="1" customWidth="1"/>
    <col min="11013" max="11013" width="9" style="1"/>
    <col min="11014" max="11014" width="16" style="1" customWidth="1"/>
    <col min="11015" max="11259" width="9" style="1"/>
    <col min="11260" max="11260" width="14.375" style="1" customWidth="1"/>
    <col min="11261" max="11261" width="13.875" style="1" customWidth="1"/>
    <col min="11262" max="11262" width="13.375" style="1" customWidth="1"/>
    <col min="11263" max="11263" width="8.375" style="1" customWidth="1"/>
    <col min="11264" max="11264" width="13.75" style="1" customWidth="1"/>
    <col min="11265" max="11265" width="0.75" style="1" customWidth="1"/>
    <col min="11266" max="11266" width="14.25" style="1" customWidth="1"/>
    <col min="11267" max="11267" width="13.375" style="1" customWidth="1"/>
    <col min="11268" max="11268" width="15.625" style="1" customWidth="1"/>
    <col min="11269" max="11269" width="9" style="1"/>
    <col min="11270" max="11270" width="16" style="1" customWidth="1"/>
    <col min="11271" max="11515" width="9" style="1"/>
    <col min="11516" max="11516" width="14.375" style="1" customWidth="1"/>
    <col min="11517" max="11517" width="13.875" style="1" customWidth="1"/>
    <col min="11518" max="11518" width="13.375" style="1" customWidth="1"/>
    <col min="11519" max="11519" width="8.375" style="1" customWidth="1"/>
    <col min="11520" max="11520" width="13.75" style="1" customWidth="1"/>
    <col min="11521" max="11521" width="0.75" style="1" customWidth="1"/>
    <col min="11522" max="11522" width="14.25" style="1" customWidth="1"/>
    <col min="11523" max="11523" width="13.375" style="1" customWidth="1"/>
    <col min="11524" max="11524" width="15.625" style="1" customWidth="1"/>
    <col min="11525" max="11525" width="9" style="1"/>
    <col min="11526" max="11526" width="16" style="1" customWidth="1"/>
    <col min="11527" max="11771" width="9" style="1"/>
    <col min="11772" max="11772" width="14.375" style="1" customWidth="1"/>
    <col min="11773" max="11773" width="13.875" style="1" customWidth="1"/>
    <col min="11774" max="11774" width="13.375" style="1" customWidth="1"/>
    <col min="11775" max="11775" width="8.375" style="1" customWidth="1"/>
    <col min="11776" max="11776" width="13.75" style="1" customWidth="1"/>
    <col min="11777" max="11777" width="0.75" style="1" customWidth="1"/>
    <col min="11778" max="11778" width="14.25" style="1" customWidth="1"/>
    <col min="11779" max="11779" width="13.375" style="1" customWidth="1"/>
    <col min="11780" max="11780" width="15.625" style="1" customWidth="1"/>
    <col min="11781" max="11781" width="9" style="1"/>
    <col min="11782" max="11782" width="16" style="1" customWidth="1"/>
    <col min="11783" max="12027" width="9" style="1"/>
    <col min="12028" max="12028" width="14.375" style="1" customWidth="1"/>
    <col min="12029" max="12029" width="13.875" style="1" customWidth="1"/>
    <col min="12030" max="12030" width="13.375" style="1" customWidth="1"/>
    <col min="12031" max="12031" width="8.375" style="1" customWidth="1"/>
    <col min="12032" max="12032" width="13.75" style="1" customWidth="1"/>
    <col min="12033" max="12033" width="0.75" style="1" customWidth="1"/>
    <col min="12034" max="12034" width="14.25" style="1" customWidth="1"/>
    <col min="12035" max="12035" width="13.375" style="1" customWidth="1"/>
    <col min="12036" max="12036" width="15.625" style="1" customWidth="1"/>
    <col min="12037" max="12037" width="9" style="1"/>
    <col min="12038" max="12038" width="16" style="1" customWidth="1"/>
    <col min="12039" max="12283" width="9" style="1"/>
    <col min="12284" max="12284" width="14.375" style="1" customWidth="1"/>
    <col min="12285" max="12285" width="13.875" style="1" customWidth="1"/>
    <col min="12286" max="12286" width="13.375" style="1" customWidth="1"/>
    <col min="12287" max="12287" width="8.375" style="1" customWidth="1"/>
    <col min="12288" max="12288" width="13.75" style="1" customWidth="1"/>
    <col min="12289" max="12289" width="0.75" style="1" customWidth="1"/>
    <col min="12290" max="12290" width="14.25" style="1" customWidth="1"/>
    <col min="12291" max="12291" width="13.375" style="1" customWidth="1"/>
    <col min="12292" max="12292" width="15.625" style="1" customWidth="1"/>
    <col min="12293" max="12293" width="9" style="1"/>
    <col min="12294" max="12294" width="16" style="1" customWidth="1"/>
    <col min="12295" max="12539" width="9" style="1"/>
    <col min="12540" max="12540" width="14.375" style="1" customWidth="1"/>
    <col min="12541" max="12541" width="13.875" style="1" customWidth="1"/>
    <col min="12542" max="12542" width="13.375" style="1" customWidth="1"/>
    <col min="12543" max="12543" width="8.375" style="1" customWidth="1"/>
    <col min="12544" max="12544" width="13.75" style="1" customWidth="1"/>
    <col min="12545" max="12545" width="0.75" style="1" customWidth="1"/>
    <col min="12546" max="12546" width="14.25" style="1" customWidth="1"/>
    <col min="12547" max="12547" width="13.375" style="1" customWidth="1"/>
    <col min="12548" max="12548" width="15.625" style="1" customWidth="1"/>
    <col min="12549" max="12549" width="9" style="1"/>
    <col min="12550" max="12550" width="16" style="1" customWidth="1"/>
    <col min="12551" max="12795" width="9" style="1"/>
    <col min="12796" max="12796" width="14.375" style="1" customWidth="1"/>
    <col min="12797" max="12797" width="13.875" style="1" customWidth="1"/>
    <col min="12798" max="12798" width="13.375" style="1" customWidth="1"/>
    <col min="12799" max="12799" width="8.375" style="1" customWidth="1"/>
    <col min="12800" max="12800" width="13.75" style="1" customWidth="1"/>
    <col min="12801" max="12801" width="0.75" style="1" customWidth="1"/>
    <col min="12802" max="12802" width="14.25" style="1" customWidth="1"/>
    <col min="12803" max="12803" width="13.375" style="1" customWidth="1"/>
    <col min="12804" max="12804" width="15.625" style="1" customWidth="1"/>
    <col min="12805" max="12805" width="9" style="1"/>
    <col min="12806" max="12806" width="16" style="1" customWidth="1"/>
    <col min="12807" max="13051" width="9" style="1"/>
    <col min="13052" max="13052" width="14.375" style="1" customWidth="1"/>
    <col min="13053" max="13053" width="13.875" style="1" customWidth="1"/>
    <col min="13054" max="13054" width="13.375" style="1" customWidth="1"/>
    <col min="13055" max="13055" width="8.375" style="1" customWidth="1"/>
    <col min="13056" max="13056" width="13.75" style="1" customWidth="1"/>
    <col min="13057" max="13057" width="0.75" style="1" customWidth="1"/>
    <col min="13058" max="13058" width="14.25" style="1" customWidth="1"/>
    <col min="13059" max="13059" width="13.375" style="1" customWidth="1"/>
    <col min="13060" max="13060" width="15.625" style="1" customWidth="1"/>
    <col min="13061" max="13061" width="9" style="1"/>
    <col min="13062" max="13062" width="16" style="1" customWidth="1"/>
    <col min="13063" max="13307" width="9" style="1"/>
    <col min="13308" max="13308" width="14.375" style="1" customWidth="1"/>
    <col min="13309" max="13309" width="13.875" style="1" customWidth="1"/>
    <col min="13310" max="13310" width="13.375" style="1" customWidth="1"/>
    <col min="13311" max="13311" width="8.375" style="1" customWidth="1"/>
    <col min="13312" max="13312" width="13.75" style="1" customWidth="1"/>
    <col min="13313" max="13313" width="0.75" style="1" customWidth="1"/>
    <col min="13314" max="13314" width="14.25" style="1" customWidth="1"/>
    <col min="13315" max="13315" width="13.375" style="1" customWidth="1"/>
    <col min="13316" max="13316" width="15.625" style="1" customWidth="1"/>
    <col min="13317" max="13317" width="9" style="1"/>
    <col min="13318" max="13318" width="16" style="1" customWidth="1"/>
    <col min="13319" max="13563" width="9" style="1"/>
    <col min="13564" max="13564" width="14.375" style="1" customWidth="1"/>
    <col min="13565" max="13565" width="13.875" style="1" customWidth="1"/>
    <col min="13566" max="13566" width="13.375" style="1" customWidth="1"/>
    <col min="13567" max="13567" width="8.375" style="1" customWidth="1"/>
    <col min="13568" max="13568" width="13.75" style="1" customWidth="1"/>
    <col min="13569" max="13569" width="0.75" style="1" customWidth="1"/>
    <col min="13570" max="13570" width="14.25" style="1" customWidth="1"/>
    <col min="13571" max="13571" width="13.375" style="1" customWidth="1"/>
    <col min="13572" max="13572" width="15.625" style="1" customWidth="1"/>
    <col min="13573" max="13573" width="9" style="1"/>
    <col min="13574" max="13574" width="16" style="1" customWidth="1"/>
    <col min="13575" max="13819" width="9" style="1"/>
    <col min="13820" max="13820" width="14.375" style="1" customWidth="1"/>
    <col min="13821" max="13821" width="13.875" style="1" customWidth="1"/>
    <col min="13822" max="13822" width="13.375" style="1" customWidth="1"/>
    <col min="13823" max="13823" width="8.375" style="1" customWidth="1"/>
    <col min="13824" max="13824" width="13.75" style="1" customWidth="1"/>
    <col min="13825" max="13825" width="0.75" style="1" customWidth="1"/>
    <col min="13826" max="13826" width="14.25" style="1" customWidth="1"/>
    <col min="13827" max="13827" width="13.375" style="1" customWidth="1"/>
    <col min="13828" max="13828" width="15.625" style="1" customWidth="1"/>
    <col min="13829" max="13829" width="9" style="1"/>
    <col min="13830" max="13830" width="16" style="1" customWidth="1"/>
    <col min="13831" max="14075" width="9" style="1"/>
    <col min="14076" max="14076" width="14.375" style="1" customWidth="1"/>
    <col min="14077" max="14077" width="13.875" style="1" customWidth="1"/>
    <col min="14078" max="14078" width="13.375" style="1" customWidth="1"/>
    <col min="14079" max="14079" width="8.375" style="1" customWidth="1"/>
    <col min="14080" max="14080" width="13.75" style="1" customWidth="1"/>
    <col min="14081" max="14081" width="0.75" style="1" customWidth="1"/>
    <col min="14082" max="14082" width="14.25" style="1" customWidth="1"/>
    <col min="14083" max="14083" width="13.375" style="1" customWidth="1"/>
    <col min="14084" max="14084" width="15.625" style="1" customWidth="1"/>
    <col min="14085" max="14085" width="9" style="1"/>
    <col min="14086" max="14086" width="16" style="1" customWidth="1"/>
    <col min="14087" max="14331" width="9" style="1"/>
    <col min="14332" max="14332" width="14.375" style="1" customWidth="1"/>
    <col min="14333" max="14333" width="13.875" style="1" customWidth="1"/>
    <col min="14334" max="14334" width="13.375" style="1" customWidth="1"/>
    <col min="14335" max="14335" width="8.375" style="1" customWidth="1"/>
    <col min="14336" max="14336" width="13.75" style="1" customWidth="1"/>
    <col min="14337" max="14337" width="0.75" style="1" customWidth="1"/>
    <col min="14338" max="14338" width="14.25" style="1" customWidth="1"/>
    <col min="14339" max="14339" width="13.375" style="1" customWidth="1"/>
    <col min="14340" max="14340" width="15.625" style="1" customWidth="1"/>
    <col min="14341" max="14341" width="9" style="1"/>
    <col min="14342" max="14342" width="16" style="1" customWidth="1"/>
    <col min="14343" max="14587" width="9" style="1"/>
    <col min="14588" max="14588" width="14.375" style="1" customWidth="1"/>
    <col min="14589" max="14589" width="13.875" style="1" customWidth="1"/>
    <col min="14590" max="14590" width="13.375" style="1" customWidth="1"/>
    <col min="14591" max="14591" width="8.375" style="1" customWidth="1"/>
    <col min="14592" max="14592" width="13.75" style="1" customWidth="1"/>
    <col min="14593" max="14593" width="0.75" style="1" customWidth="1"/>
    <col min="14594" max="14594" width="14.25" style="1" customWidth="1"/>
    <col min="14595" max="14595" width="13.375" style="1" customWidth="1"/>
    <col min="14596" max="14596" width="15.625" style="1" customWidth="1"/>
    <col min="14597" max="14597" width="9" style="1"/>
    <col min="14598" max="14598" width="16" style="1" customWidth="1"/>
    <col min="14599" max="14843" width="9" style="1"/>
    <col min="14844" max="14844" width="14.375" style="1" customWidth="1"/>
    <col min="14845" max="14845" width="13.875" style="1" customWidth="1"/>
    <col min="14846" max="14846" width="13.375" style="1" customWidth="1"/>
    <col min="14847" max="14847" width="8.375" style="1" customWidth="1"/>
    <col min="14848" max="14848" width="13.75" style="1" customWidth="1"/>
    <col min="14849" max="14849" width="0.75" style="1" customWidth="1"/>
    <col min="14850" max="14850" width="14.25" style="1" customWidth="1"/>
    <col min="14851" max="14851" width="13.375" style="1" customWidth="1"/>
    <col min="14852" max="14852" width="15.625" style="1" customWidth="1"/>
    <col min="14853" max="14853" width="9" style="1"/>
    <col min="14854" max="14854" width="16" style="1" customWidth="1"/>
    <col min="14855" max="15099" width="9" style="1"/>
    <col min="15100" max="15100" width="14.375" style="1" customWidth="1"/>
    <col min="15101" max="15101" width="13.875" style="1" customWidth="1"/>
    <col min="15102" max="15102" width="13.375" style="1" customWidth="1"/>
    <col min="15103" max="15103" width="8.375" style="1" customWidth="1"/>
    <col min="15104" max="15104" width="13.75" style="1" customWidth="1"/>
    <col min="15105" max="15105" width="0.75" style="1" customWidth="1"/>
    <col min="15106" max="15106" width="14.25" style="1" customWidth="1"/>
    <col min="15107" max="15107" width="13.375" style="1" customWidth="1"/>
    <col min="15108" max="15108" width="15.625" style="1" customWidth="1"/>
    <col min="15109" max="15109" width="9" style="1"/>
    <col min="15110" max="15110" width="16" style="1" customWidth="1"/>
    <col min="15111" max="15355" width="9" style="1"/>
    <col min="15356" max="15356" width="14.375" style="1" customWidth="1"/>
    <col min="15357" max="15357" width="13.875" style="1" customWidth="1"/>
    <col min="15358" max="15358" width="13.375" style="1" customWidth="1"/>
    <col min="15359" max="15359" width="8.375" style="1" customWidth="1"/>
    <col min="15360" max="15360" width="13.75" style="1" customWidth="1"/>
    <col min="15361" max="15361" width="0.75" style="1" customWidth="1"/>
    <col min="15362" max="15362" width="14.25" style="1" customWidth="1"/>
    <col min="15363" max="15363" width="13.375" style="1" customWidth="1"/>
    <col min="15364" max="15364" width="15.625" style="1" customWidth="1"/>
    <col min="15365" max="15365" width="9" style="1"/>
    <col min="15366" max="15366" width="16" style="1" customWidth="1"/>
    <col min="15367" max="15611" width="9" style="1"/>
    <col min="15612" max="15612" width="14.375" style="1" customWidth="1"/>
    <col min="15613" max="15613" width="13.875" style="1" customWidth="1"/>
    <col min="15614" max="15614" width="13.375" style="1" customWidth="1"/>
    <col min="15615" max="15615" width="8.375" style="1" customWidth="1"/>
    <col min="15616" max="15616" width="13.75" style="1" customWidth="1"/>
    <col min="15617" max="15617" width="0.75" style="1" customWidth="1"/>
    <col min="15618" max="15618" width="14.25" style="1" customWidth="1"/>
    <col min="15619" max="15619" width="13.375" style="1" customWidth="1"/>
    <col min="15620" max="15620" width="15.625" style="1" customWidth="1"/>
    <col min="15621" max="15621" width="9" style="1"/>
    <col min="15622" max="15622" width="16" style="1" customWidth="1"/>
    <col min="15623" max="15867" width="9" style="1"/>
    <col min="15868" max="15868" width="14.375" style="1" customWidth="1"/>
    <col min="15869" max="15869" width="13.875" style="1" customWidth="1"/>
    <col min="15870" max="15870" width="13.375" style="1" customWidth="1"/>
    <col min="15871" max="15871" width="8.375" style="1" customWidth="1"/>
    <col min="15872" max="15872" width="13.75" style="1" customWidth="1"/>
    <col min="15873" max="15873" width="0.75" style="1" customWidth="1"/>
    <col min="15874" max="15874" width="14.25" style="1" customWidth="1"/>
    <col min="15875" max="15875" width="13.375" style="1" customWidth="1"/>
    <col min="15876" max="15876" width="15.625" style="1" customWidth="1"/>
    <col min="15877" max="15877" width="9" style="1"/>
    <col min="15878" max="15878" width="16" style="1" customWidth="1"/>
    <col min="15879" max="16123" width="9" style="1"/>
    <col min="16124" max="16124" width="14.375" style="1" customWidth="1"/>
    <col min="16125" max="16125" width="13.875" style="1" customWidth="1"/>
    <col min="16126" max="16126" width="13.375" style="1" customWidth="1"/>
    <col min="16127" max="16127" width="8.375" style="1" customWidth="1"/>
    <col min="16128" max="16128" width="13.75" style="1" customWidth="1"/>
    <col min="16129" max="16129" width="0.75" style="1" customWidth="1"/>
    <col min="16130" max="16130" width="14.25" style="1" customWidth="1"/>
    <col min="16131" max="16131" width="13.375" style="1" customWidth="1"/>
    <col min="16132" max="16132" width="15.625" style="1" customWidth="1"/>
    <col min="16133" max="16133" width="9" style="1"/>
    <col min="16134" max="16134" width="16" style="1" customWidth="1"/>
    <col min="16135" max="16382" width="9" style="1"/>
    <col min="16383" max="16384" width="9.125" style="1" customWidth="1"/>
  </cols>
  <sheetData>
    <row r="1" spans="1:13" ht="20.25" customHeight="1">
      <c r="A1" s="113" t="s">
        <v>35</v>
      </c>
      <c r="B1" s="113"/>
      <c r="C1" s="113"/>
      <c r="D1" s="113"/>
      <c r="E1" s="113"/>
      <c r="F1" s="113"/>
      <c r="G1" s="113"/>
      <c r="H1" s="113"/>
      <c r="I1" s="113"/>
    </row>
    <row r="2" spans="1:13" s="17" customFormat="1" ht="21.75" customHeight="1">
      <c r="A2" s="114"/>
      <c r="B2" s="114"/>
      <c r="C2" s="114"/>
      <c r="D2" s="114"/>
      <c r="E2" s="114"/>
      <c r="F2" s="114"/>
      <c r="G2" s="114"/>
      <c r="H2" s="114"/>
      <c r="I2" s="114"/>
    </row>
    <row r="3" spans="1:13" ht="20.25" customHeight="1" thickBot="1">
      <c r="A3" s="18"/>
      <c r="B3" s="2"/>
      <c r="C3" s="2"/>
      <c r="D3" s="2"/>
      <c r="E3" s="19"/>
      <c r="F3" s="18"/>
    </row>
    <row r="4" spans="1:13" ht="20.25" customHeight="1">
      <c r="A4" s="115">
        <v>2014</v>
      </c>
      <c r="B4" s="116"/>
      <c r="C4" s="116"/>
      <c r="D4" s="116"/>
      <c r="E4" s="20"/>
      <c r="F4" s="117">
        <v>2015</v>
      </c>
      <c r="G4" s="116"/>
      <c r="H4" s="116"/>
      <c r="I4" s="118"/>
    </row>
    <row r="5" spans="1:13" ht="44.25" customHeight="1">
      <c r="A5" s="119" t="s">
        <v>36</v>
      </c>
      <c r="B5" s="121" t="s">
        <v>37</v>
      </c>
      <c r="C5" s="122"/>
      <c r="D5" s="123" t="s">
        <v>38</v>
      </c>
      <c r="E5" s="21"/>
      <c r="F5" s="126" t="s">
        <v>36</v>
      </c>
      <c r="G5" s="121" t="s">
        <v>39</v>
      </c>
      <c r="H5" s="122"/>
      <c r="I5" s="128" t="s">
        <v>38</v>
      </c>
    </row>
    <row r="6" spans="1:13" ht="23.25" customHeight="1">
      <c r="A6" s="120"/>
      <c r="B6" s="4" t="s">
        <v>6</v>
      </c>
      <c r="C6" s="4" t="s">
        <v>7</v>
      </c>
      <c r="D6" s="124"/>
      <c r="E6" s="21"/>
      <c r="F6" s="127"/>
      <c r="G6" s="4" t="s">
        <v>6</v>
      </c>
      <c r="H6" s="4" t="s">
        <v>7</v>
      </c>
      <c r="I6" s="129"/>
    </row>
    <row r="7" spans="1:13" ht="25.5" customHeight="1">
      <c r="A7" s="120"/>
      <c r="B7" s="5" t="s">
        <v>8</v>
      </c>
      <c r="C7" s="5" t="s">
        <v>9</v>
      </c>
      <c r="D7" s="125"/>
      <c r="E7" s="21"/>
      <c r="F7" s="127"/>
      <c r="G7" s="5" t="s">
        <v>8</v>
      </c>
      <c r="H7" s="5" t="s">
        <v>9</v>
      </c>
      <c r="I7" s="130"/>
    </row>
    <row r="8" spans="1:13" ht="20.25" customHeight="1">
      <c r="A8" s="22" t="s">
        <v>40</v>
      </c>
      <c r="B8" s="23">
        <v>10506.4</v>
      </c>
      <c r="C8" s="23">
        <v>12257927.4</v>
      </c>
      <c r="D8" s="24">
        <v>32.299999999999997</v>
      </c>
      <c r="E8" s="25"/>
      <c r="F8" s="26" t="s">
        <v>41</v>
      </c>
      <c r="G8" s="23">
        <v>8526</v>
      </c>
      <c r="H8" s="23">
        <v>9941335.5999999996</v>
      </c>
      <c r="I8" s="27">
        <v>21.7</v>
      </c>
      <c r="K8" s="28"/>
      <c r="L8" s="29"/>
      <c r="M8" s="29"/>
    </row>
    <row r="9" spans="1:13" ht="30.75" customHeight="1">
      <c r="A9" s="30" t="s">
        <v>42</v>
      </c>
      <c r="B9" s="31">
        <v>5535.4</v>
      </c>
      <c r="C9" s="31">
        <v>6471610.5</v>
      </c>
      <c r="D9" s="32">
        <v>17</v>
      </c>
      <c r="E9" s="25"/>
      <c r="F9" s="33" t="s">
        <v>40</v>
      </c>
      <c r="G9" s="31">
        <v>6476.2</v>
      </c>
      <c r="H9" s="31">
        <v>7552130</v>
      </c>
      <c r="I9" s="34">
        <v>16.399999999999999</v>
      </c>
      <c r="K9" s="28"/>
      <c r="L9" s="29"/>
      <c r="M9" s="29"/>
    </row>
    <row r="10" spans="1:13" ht="20.25" customHeight="1">
      <c r="A10" s="30" t="s">
        <v>43</v>
      </c>
      <c r="B10" s="31">
        <v>2904.5</v>
      </c>
      <c r="C10" s="31">
        <v>3389370.7</v>
      </c>
      <c r="D10" s="35">
        <v>8.9</v>
      </c>
      <c r="E10" s="25"/>
      <c r="F10" s="33" t="s">
        <v>43</v>
      </c>
      <c r="G10" s="31">
        <v>4595.8</v>
      </c>
      <c r="H10" s="31">
        <v>5362071.5</v>
      </c>
      <c r="I10" s="36">
        <v>11.7</v>
      </c>
      <c r="K10" s="28"/>
      <c r="L10" s="29"/>
      <c r="M10" s="29"/>
    </row>
    <row r="11" spans="1:13" ht="36" customHeight="1">
      <c r="A11" s="30" t="s">
        <v>44</v>
      </c>
      <c r="B11" s="37">
        <v>2431.1</v>
      </c>
      <c r="C11" s="37">
        <v>2835528.3</v>
      </c>
      <c r="D11" s="32">
        <v>7.5</v>
      </c>
      <c r="E11" s="25"/>
      <c r="F11" s="33" t="s">
        <v>44</v>
      </c>
      <c r="G11" s="37">
        <v>2915.1</v>
      </c>
      <c r="H11" s="37">
        <v>3400090.2</v>
      </c>
      <c r="I11" s="34">
        <v>7.4</v>
      </c>
      <c r="K11" s="28"/>
      <c r="L11" s="29"/>
      <c r="M11" s="29"/>
    </row>
    <row r="12" spans="1:13" ht="20.25" customHeight="1">
      <c r="A12" s="30" t="s">
        <v>45</v>
      </c>
      <c r="B12" s="31">
        <v>1555.4</v>
      </c>
      <c r="C12" s="31">
        <v>1817082.5</v>
      </c>
      <c r="D12" s="35">
        <v>4.8</v>
      </c>
      <c r="E12" s="25"/>
      <c r="F12" s="33" t="s">
        <v>46</v>
      </c>
      <c r="G12" s="31">
        <v>2187.1999999999998</v>
      </c>
      <c r="H12" s="31">
        <v>2554668.5</v>
      </c>
      <c r="I12" s="36">
        <v>5.5</v>
      </c>
      <c r="K12" s="28"/>
      <c r="L12" s="29"/>
      <c r="M12" s="29"/>
    </row>
    <row r="13" spans="1:13" ht="20.25" customHeight="1">
      <c r="A13" s="30" t="s">
        <v>47</v>
      </c>
      <c r="B13" s="31">
        <v>902.7</v>
      </c>
      <c r="C13" s="31">
        <v>1052795.8</v>
      </c>
      <c r="D13" s="35">
        <v>2.8</v>
      </c>
      <c r="E13" s="25"/>
      <c r="F13" s="33" t="s">
        <v>48</v>
      </c>
      <c r="G13" s="31">
        <v>2163.6</v>
      </c>
      <c r="H13" s="31">
        <v>2522864.9</v>
      </c>
      <c r="I13" s="36">
        <v>5.5</v>
      </c>
      <c r="K13" s="28"/>
      <c r="L13" s="29"/>
      <c r="M13" s="29"/>
    </row>
    <row r="14" spans="1:13" ht="20.25" customHeight="1">
      <c r="A14" s="30" t="s">
        <v>49</v>
      </c>
      <c r="B14" s="31">
        <v>803.9</v>
      </c>
      <c r="C14" s="31">
        <v>937893.9</v>
      </c>
      <c r="D14" s="32">
        <v>2.5</v>
      </c>
      <c r="E14" s="25"/>
      <c r="F14" s="33" t="s">
        <v>47</v>
      </c>
      <c r="G14" s="31">
        <v>1676.2</v>
      </c>
      <c r="H14" s="31">
        <v>1954673.1</v>
      </c>
      <c r="I14" s="34">
        <v>4.3</v>
      </c>
      <c r="K14" s="28"/>
      <c r="L14" s="29"/>
      <c r="M14" s="29"/>
    </row>
    <row r="15" spans="1:13" ht="20.25" customHeight="1">
      <c r="A15" s="30" t="s">
        <v>48</v>
      </c>
      <c r="B15" s="31">
        <v>746.9</v>
      </c>
      <c r="C15" s="31">
        <v>872348.2</v>
      </c>
      <c r="D15" s="35">
        <v>2.2999999999999998</v>
      </c>
      <c r="E15" s="25"/>
      <c r="F15" s="33" t="s">
        <v>50</v>
      </c>
      <c r="G15" s="31">
        <v>1563.1</v>
      </c>
      <c r="H15" s="31">
        <v>1822814.3</v>
      </c>
      <c r="I15" s="36">
        <v>4</v>
      </c>
      <c r="K15" s="28"/>
      <c r="L15" s="29"/>
      <c r="M15" s="29"/>
    </row>
    <row r="16" spans="1:13" ht="20.25" customHeight="1">
      <c r="A16" s="30" t="s">
        <v>51</v>
      </c>
      <c r="B16" s="31">
        <v>653.4</v>
      </c>
      <c r="C16" s="31">
        <v>762043.1</v>
      </c>
      <c r="D16" s="32">
        <v>2</v>
      </c>
      <c r="E16" s="25"/>
      <c r="F16" s="33" t="s">
        <v>52</v>
      </c>
      <c r="G16" s="31">
        <v>1303.4000000000001</v>
      </c>
      <c r="H16" s="31">
        <v>1519969.4</v>
      </c>
      <c r="I16" s="34">
        <v>3.3</v>
      </c>
      <c r="K16" s="28"/>
      <c r="L16" s="29"/>
      <c r="M16" s="29"/>
    </row>
    <row r="17" spans="1:13" ht="20.25" customHeight="1">
      <c r="A17" s="30" t="s">
        <v>46</v>
      </c>
      <c r="B17" s="37">
        <v>600.4</v>
      </c>
      <c r="C17" s="37">
        <v>701430.6</v>
      </c>
      <c r="D17" s="35">
        <v>1.8</v>
      </c>
      <c r="E17" s="25"/>
      <c r="F17" s="33" t="s">
        <v>49</v>
      </c>
      <c r="G17" s="37">
        <v>1212.8</v>
      </c>
      <c r="H17" s="37">
        <v>1414558.2</v>
      </c>
      <c r="I17" s="36">
        <v>3.1</v>
      </c>
      <c r="K17" s="28"/>
      <c r="L17" s="29"/>
      <c r="M17" s="29"/>
    </row>
    <row r="18" spans="1:13" ht="20.25" customHeight="1">
      <c r="A18" s="38" t="s">
        <v>53</v>
      </c>
      <c r="B18" s="39">
        <v>5851.8999999999978</v>
      </c>
      <c r="C18" s="39">
        <v>6832145.0999999996</v>
      </c>
      <c r="D18" s="40">
        <v>18.100000000000001</v>
      </c>
      <c r="E18" s="25"/>
      <c r="F18" s="41" t="s">
        <v>53</v>
      </c>
      <c r="G18" s="39">
        <v>6732</v>
      </c>
      <c r="H18" s="39">
        <v>7859841.7000000002</v>
      </c>
      <c r="I18" s="42">
        <v>17.100000000000001</v>
      </c>
      <c r="K18" s="28"/>
      <c r="L18" s="29"/>
      <c r="M18" s="29"/>
    </row>
    <row r="19" spans="1:13" ht="20.25" customHeight="1" thickBot="1">
      <c r="A19" s="43" t="s">
        <v>34</v>
      </c>
      <c r="B19" s="44">
        <v>32492.000000000004</v>
      </c>
      <c r="C19" s="44">
        <v>37930176.100000001</v>
      </c>
      <c r="D19" s="45">
        <v>99.999999999999972</v>
      </c>
      <c r="E19" s="46"/>
      <c r="F19" s="47" t="s">
        <v>34</v>
      </c>
      <c r="G19" s="44">
        <v>39351.399999999994</v>
      </c>
      <c r="H19" s="44">
        <v>45905017.399999999</v>
      </c>
      <c r="I19" s="48">
        <v>100</v>
      </c>
      <c r="K19" s="29"/>
      <c r="L19" s="29"/>
      <c r="M19" s="29"/>
    </row>
    <row r="22" spans="1:13" ht="20.25" customHeight="1">
      <c r="B22" s="49"/>
      <c r="C22" s="49"/>
      <c r="H22" s="16"/>
    </row>
    <row r="23" spans="1:13" ht="20.25" customHeight="1">
      <c r="H23" s="16"/>
    </row>
  </sheetData>
  <mergeCells count="10">
    <mergeCell ref="A1:I1"/>
    <mergeCell ref="A2:I2"/>
    <mergeCell ref="A4:D4"/>
    <mergeCell ref="F4:I4"/>
    <mergeCell ref="A5:A7"/>
    <mergeCell ref="B5:C5"/>
    <mergeCell ref="D5:D7"/>
    <mergeCell ref="F5:F7"/>
    <mergeCell ref="G5:H5"/>
    <mergeCell ref="I5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8"/>
  <sheetViews>
    <sheetView rightToLeft="1" workbookViewId="0">
      <selection activeCell="N8" sqref="N8"/>
    </sheetView>
  </sheetViews>
  <sheetFormatPr defaultRowHeight="14.25"/>
  <cols>
    <col min="1" max="1" width="7.125" style="60" customWidth="1"/>
    <col min="2" max="2" width="9.875" style="60" customWidth="1"/>
    <col min="3" max="3" width="9" style="60" customWidth="1"/>
    <col min="4" max="4" width="10.75" style="60" customWidth="1"/>
    <col min="5" max="5" width="5.25" style="60" customWidth="1"/>
    <col min="6" max="7" width="10.25" style="60" customWidth="1"/>
    <col min="8" max="8" width="5.25" style="60" customWidth="1"/>
    <col min="9" max="9" width="10.25" style="60" customWidth="1"/>
    <col min="10" max="10" width="10.25" style="63" customWidth="1"/>
    <col min="11" max="11" width="5.25" style="60" customWidth="1"/>
    <col min="12" max="12" width="7.375" style="60" bestFit="1" customWidth="1"/>
    <col min="13" max="13" width="8.75" style="60" customWidth="1"/>
    <col min="14" max="14" width="12.75" style="60" bestFit="1" customWidth="1"/>
    <col min="15" max="15" width="16.375" style="60" bestFit="1" customWidth="1"/>
    <col min="16" max="17" width="9.375" style="60" bestFit="1" customWidth="1"/>
    <col min="18" max="252" width="9" style="60"/>
    <col min="253" max="253" width="10.625" style="60" customWidth="1"/>
    <col min="254" max="254" width="9.25" style="60" customWidth="1"/>
    <col min="255" max="256" width="13.375" style="60" customWidth="1"/>
    <col min="257" max="257" width="6.625" style="60" customWidth="1"/>
    <col min="258" max="258" width="12.625" style="60" customWidth="1"/>
    <col min="259" max="259" width="13.25" style="60" customWidth="1"/>
    <col min="260" max="260" width="6.75" style="60" customWidth="1"/>
    <col min="261" max="261" width="12.375" style="60" customWidth="1"/>
    <col min="262" max="262" width="13.125" style="60" customWidth="1"/>
    <col min="263" max="263" width="6.375" style="60" customWidth="1"/>
    <col min="264" max="264" width="7.375" style="60" customWidth="1"/>
    <col min="265" max="265" width="11.375" style="60" customWidth="1"/>
    <col min="266" max="266" width="10.375" style="60" customWidth="1"/>
    <col min="267" max="267" width="8.625" style="60" customWidth="1"/>
    <col min="268" max="508" width="9" style="60"/>
    <col min="509" max="509" width="10.625" style="60" customWidth="1"/>
    <col min="510" max="510" width="9.25" style="60" customWidth="1"/>
    <col min="511" max="512" width="13.375" style="60" customWidth="1"/>
    <col min="513" max="513" width="6.625" style="60" customWidth="1"/>
    <col min="514" max="514" width="12.625" style="60" customWidth="1"/>
    <col min="515" max="515" width="13.25" style="60" customWidth="1"/>
    <col min="516" max="516" width="6.75" style="60" customWidth="1"/>
    <col min="517" max="517" width="12.375" style="60" customWidth="1"/>
    <col min="518" max="518" width="13.125" style="60" customWidth="1"/>
    <col min="519" max="519" width="6.375" style="60" customWidth="1"/>
    <col min="520" max="520" width="7.375" style="60" customWidth="1"/>
    <col min="521" max="521" width="11.375" style="60" customWidth="1"/>
    <col min="522" max="522" width="10.375" style="60" customWidth="1"/>
    <col min="523" max="523" width="8.625" style="60" customWidth="1"/>
    <col min="524" max="764" width="9" style="60"/>
    <col min="765" max="765" width="10.625" style="60" customWidth="1"/>
    <col min="766" max="766" width="9.25" style="60" customWidth="1"/>
    <col min="767" max="768" width="13.375" style="60" customWidth="1"/>
    <col min="769" max="769" width="6.625" style="60" customWidth="1"/>
    <col min="770" max="770" width="12.625" style="60" customWidth="1"/>
    <col min="771" max="771" width="13.25" style="60" customWidth="1"/>
    <col min="772" max="772" width="6.75" style="60" customWidth="1"/>
    <col min="773" max="773" width="12.375" style="60" customWidth="1"/>
    <col min="774" max="774" width="13.125" style="60" customWidth="1"/>
    <col min="775" max="775" width="6.375" style="60" customWidth="1"/>
    <col min="776" max="776" width="7.375" style="60" customWidth="1"/>
    <col min="777" max="777" width="11.375" style="60" customWidth="1"/>
    <col min="778" max="778" width="10.375" style="60" customWidth="1"/>
    <col min="779" max="779" width="8.625" style="60" customWidth="1"/>
    <col min="780" max="1020" width="9" style="60"/>
    <col min="1021" max="1021" width="10.625" style="60" customWidth="1"/>
    <col min="1022" max="1022" width="9.25" style="60" customWidth="1"/>
    <col min="1023" max="1024" width="13.375" style="60" customWidth="1"/>
    <col min="1025" max="1025" width="6.625" style="60" customWidth="1"/>
    <col min="1026" max="1026" width="12.625" style="60" customWidth="1"/>
    <col min="1027" max="1027" width="13.25" style="60" customWidth="1"/>
    <col min="1028" max="1028" width="6.75" style="60" customWidth="1"/>
    <col min="1029" max="1029" width="12.375" style="60" customWidth="1"/>
    <col min="1030" max="1030" width="13.125" style="60" customWidth="1"/>
    <col min="1031" max="1031" width="6.375" style="60" customWidth="1"/>
    <col min="1032" max="1032" width="7.375" style="60" customWidth="1"/>
    <col min="1033" max="1033" width="11.375" style="60" customWidth="1"/>
    <col min="1034" max="1034" width="10.375" style="60" customWidth="1"/>
    <col min="1035" max="1035" width="8.625" style="60" customWidth="1"/>
    <col min="1036" max="1276" width="9" style="60"/>
    <col min="1277" max="1277" width="10.625" style="60" customWidth="1"/>
    <col min="1278" max="1278" width="9.25" style="60" customWidth="1"/>
    <col min="1279" max="1280" width="13.375" style="60" customWidth="1"/>
    <col min="1281" max="1281" width="6.625" style="60" customWidth="1"/>
    <col min="1282" max="1282" width="12.625" style="60" customWidth="1"/>
    <col min="1283" max="1283" width="13.25" style="60" customWidth="1"/>
    <col min="1284" max="1284" width="6.75" style="60" customWidth="1"/>
    <col min="1285" max="1285" width="12.375" style="60" customWidth="1"/>
    <col min="1286" max="1286" width="13.125" style="60" customWidth="1"/>
    <col min="1287" max="1287" width="6.375" style="60" customWidth="1"/>
    <col min="1288" max="1288" width="7.375" style="60" customWidth="1"/>
    <col min="1289" max="1289" width="11.375" style="60" customWidth="1"/>
    <col min="1290" max="1290" width="10.375" style="60" customWidth="1"/>
    <col min="1291" max="1291" width="8.625" style="60" customWidth="1"/>
    <col min="1292" max="1532" width="9" style="60"/>
    <col min="1533" max="1533" width="10.625" style="60" customWidth="1"/>
    <col min="1534" max="1534" width="9.25" style="60" customWidth="1"/>
    <col min="1535" max="1536" width="13.375" style="60" customWidth="1"/>
    <col min="1537" max="1537" width="6.625" style="60" customWidth="1"/>
    <col min="1538" max="1538" width="12.625" style="60" customWidth="1"/>
    <col min="1539" max="1539" width="13.25" style="60" customWidth="1"/>
    <col min="1540" max="1540" width="6.75" style="60" customWidth="1"/>
    <col min="1541" max="1541" width="12.375" style="60" customWidth="1"/>
    <col min="1542" max="1542" width="13.125" style="60" customWidth="1"/>
    <col min="1543" max="1543" width="6.375" style="60" customWidth="1"/>
    <col min="1544" max="1544" width="7.375" style="60" customWidth="1"/>
    <col min="1545" max="1545" width="11.375" style="60" customWidth="1"/>
    <col min="1546" max="1546" width="10.375" style="60" customWidth="1"/>
    <col min="1547" max="1547" width="8.625" style="60" customWidth="1"/>
    <col min="1548" max="1788" width="9" style="60"/>
    <col min="1789" max="1789" width="10.625" style="60" customWidth="1"/>
    <col min="1790" max="1790" width="9.25" style="60" customWidth="1"/>
    <col min="1791" max="1792" width="13.375" style="60" customWidth="1"/>
    <col min="1793" max="1793" width="6.625" style="60" customWidth="1"/>
    <col min="1794" max="1794" width="12.625" style="60" customWidth="1"/>
    <col min="1795" max="1795" width="13.25" style="60" customWidth="1"/>
    <col min="1796" max="1796" width="6.75" style="60" customWidth="1"/>
    <col min="1797" max="1797" width="12.375" style="60" customWidth="1"/>
    <col min="1798" max="1798" width="13.125" style="60" customWidth="1"/>
    <col min="1799" max="1799" width="6.375" style="60" customWidth="1"/>
    <col min="1800" max="1800" width="7.375" style="60" customWidth="1"/>
    <col min="1801" max="1801" width="11.375" style="60" customWidth="1"/>
    <col min="1802" max="1802" width="10.375" style="60" customWidth="1"/>
    <col min="1803" max="1803" width="8.625" style="60" customWidth="1"/>
    <col min="1804" max="2044" width="9" style="60"/>
    <col min="2045" max="2045" width="10.625" style="60" customWidth="1"/>
    <col min="2046" max="2046" width="9.25" style="60" customWidth="1"/>
    <col min="2047" max="2048" width="13.375" style="60" customWidth="1"/>
    <col min="2049" max="2049" width="6.625" style="60" customWidth="1"/>
    <col min="2050" max="2050" width="12.625" style="60" customWidth="1"/>
    <col min="2051" max="2051" width="13.25" style="60" customWidth="1"/>
    <col min="2052" max="2052" width="6.75" style="60" customWidth="1"/>
    <col min="2053" max="2053" width="12.375" style="60" customWidth="1"/>
    <col min="2054" max="2054" width="13.125" style="60" customWidth="1"/>
    <col min="2055" max="2055" width="6.375" style="60" customWidth="1"/>
    <col min="2056" max="2056" width="7.375" style="60" customWidth="1"/>
    <col min="2057" max="2057" width="11.375" style="60" customWidth="1"/>
    <col min="2058" max="2058" width="10.375" style="60" customWidth="1"/>
    <col min="2059" max="2059" width="8.625" style="60" customWidth="1"/>
    <col min="2060" max="2300" width="9" style="60"/>
    <col min="2301" max="2301" width="10.625" style="60" customWidth="1"/>
    <col min="2302" max="2302" width="9.25" style="60" customWidth="1"/>
    <col min="2303" max="2304" width="13.375" style="60" customWidth="1"/>
    <col min="2305" max="2305" width="6.625" style="60" customWidth="1"/>
    <col min="2306" max="2306" width="12.625" style="60" customWidth="1"/>
    <col min="2307" max="2307" width="13.25" style="60" customWidth="1"/>
    <col min="2308" max="2308" width="6.75" style="60" customWidth="1"/>
    <col min="2309" max="2309" width="12.375" style="60" customWidth="1"/>
    <col min="2310" max="2310" width="13.125" style="60" customWidth="1"/>
    <col min="2311" max="2311" width="6.375" style="60" customWidth="1"/>
    <col min="2312" max="2312" width="7.375" style="60" customWidth="1"/>
    <col min="2313" max="2313" width="11.375" style="60" customWidth="1"/>
    <col min="2314" max="2314" width="10.375" style="60" customWidth="1"/>
    <col min="2315" max="2315" width="8.625" style="60" customWidth="1"/>
    <col min="2316" max="2556" width="9" style="60"/>
    <col min="2557" max="2557" width="10.625" style="60" customWidth="1"/>
    <col min="2558" max="2558" width="9.25" style="60" customWidth="1"/>
    <col min="2559" max="2560" width="13.375" style="60" customWidth="1"/>
    <col min="2561" max="2561" width="6.625" style="60" customWidth="1"/>
    <col min="2562" max="2562" width="12.625" style="60" customWidth="1"/>
    <col min="2563" max="2563" width="13.25" style="60" customWidth="1"/>
    <col min="2564" max="2564" width="6.75" style="60" customWidth="1"/>
    <col min="2565" max="2565" width="12.375" style="60" customWidth="1"/>
    <col min="2566" max="2566" width="13.125" style="60" customWidth="1"/>
    <col min="2567" max="2567" width="6.375" style="60" customWidth="1"/>
    <col min="2568" max="2568" width="7.375" style="60" customWidth="1"/>
    <col min="2569" max="2569" width="11.375" style="60" customWidth="1"/>
    <col min="2570" max="2570" width="10.375" style="60" customWidth="1"/>
    <col min="2571" max="2571" width="8.625" style="60" customWidth="1"/>
    <col min="2572" max="2812" width="9" style="60"/>
    <col min="2813" max="2813" width="10.625" style="60" customWidth="1"/>
    <col min="2814" max="2814" width="9.25" style="60" customWidth="1"/>
    <col min="2815" max="2816" width="13.375" style="60" customWidth="1"/>
    <col min="2817" max="2817" width="6.625" style="60" customWidth="1"/>
    <col min="2818" max="2818" width="12.625" style="60" customWidth="1"/>
    <col min="2819" max="2819" width="13.25" style="60" customWidth="1"/>
    <col min="2820" max="2820" width="6.75" style="60" customWidth="1"/>
    <col min="2821" max="2821" width="12.375" style="60" customWidth="1"/>
    <col min="2822" max="2822" width="13.125" style="60" customWidth="1"/>
    <col min="2823" max="2823" width="6.375" style="60" customWidth="1"/>
    <col min="2824" max="2824" width="7.375" style="60" customWidth="1"/>
    <col min="2825" max="2825" width="11.375" style="60" customWidth="1"/>
    <col min="2826" max="2826" width="10.375" style="60" customWidth="1"/>
    <col min="2827" max="2827" width="8.625" style="60" customWidth="1"/>
    <col min="2828" max="3068" width="9" style="60"/>
    <col min="3069" max="3069" width="10.625" style="60" customWidth="1"/>
    <col min="3070" max="3070" width="9.25" style="60" customWidth="1"/>
    <col min="3071" max="3072" width="13.375" style="60" customWidth="1"/>
    <col min="3073" max="3073" width="6.625" style="60" customWidth="1"/>
    <col min="3074" max="3074" width="12.625" style="60" customWidth="1"/>
    <col min="3075" max="3075" width="13.25" style="60" customWidth="1"/>
    <col min="3076" max="3076" width="6.75" style="60" customWidth="1"/>
    <col min="3077" max="3077" width="12.375" style="60" customWidth="1"/>
    <col min="3078" max="3078" width="13.125" style="60" customWidth="1"/>
    <col min="3079" max="3079" width="6.375" style="60" customWidth="1"/>
    <col min="3080" max="3080" width="7.375" style="60" customWidth="1"/>
    <col min="3081" max="3081" width="11.375" style="60" customWidth="1"/>
    <col min="3082" max="3082" width="10.375" style="60" customWidth="1"/>
    <col min="3083" max="3083" width="8.625" style="60" customWidth="1"/>
    <col min="3084" max="3324" width="9" style="60"/>
    <col min="3325" max="3325" width="10.625" style="60" customWidth="1"/>
    <col min="3326" max="3326" width="9.25" style="60" customWidth="1"/>
    <col min="3327" max="3328" width="13.375" style="60" customWidth="1"/>
    <col min="3329" max="3329" width="6.625" style="60" customWidth="1"/>
    <col min="3330" max="3330" width="12.625" style="60" customWidth="1"/>
    <col min="3331" max="3331" width="13.25" style="60" customWidth="1"/>
    <col min="3332" max="3332" width="6.75" style="60" customWidth="1"/>
    <col min="3333" max="3333" width="12.375" style="60" customWidth="1"/>
    <col min="3334" max="3334" width="13.125" style="60" customWidth="1"/>
    <col min="3335" max="3335" width="6.375" style="60" customWidth="1"/>
    <col min="3336" max="3336" width="7.375" style="60" customWidth="1"/>
    <col min="3337" max="3337" width="11.375" style="60" customWidth="1"/>
    <col min="3338" max="3338" width="10.375" style="60" customWidth="1"/>
    <col min="3339" max="3339" width="8.625" style="60" customWidth="1"/>
    <col min="3340" max="3580" width="9" style="60"/>
    <col min="3581" max="3581" width="10.625" style="60" customWidth="1"/>
    <col min="3582" max="3582" width="9.25" style="60" customWidth="1"/>
    <col min="3583" max="3584" width="13.375" style="60" customWidth="1"/>
    <col min="3585" max="3585" width="6.625" style="60" customWidth="1"/>
    <col min="3586" max="3586" width="12.625" style="60" customWidth="1"/>
    <col min="3587" max="3587" width="13.25" style="60" customWidth="1"/>
    <col min="3588" max="3588" width="6.75" style="60" customWidth="1"/>
    <col min="3589" max="3589" width="12.375" style="60" customWidth="1"/>
    <col min="3590" max="3590" width="13.125" style="60" customWidth="1"/>
    <col min="3591" max="3591" width="6.375" style="60" customWidth="1"/>
    <col min="3592" max="3592" width="7.375" style="60" customWidth="1"/>
    <col min="3593" max="3593" width="11.375" style="60" customWidth="1"/>
    <col min="3594" max="3594" width="10.375" style="60" customWidth="1"/>
    <col min="3595" max="3595" width="8.625" style="60" customWidth="1"/>
    <col min="3596" max="3836" width="9" style="60"/>
    <col min="3837" max="3837" width="10.625" style="60" customWidth="1"/>
    <col min="3838" max="3838" width="9.25" style="60" customWidth="1"/>
    <col min="3839" max="3840" width="13.375" style="60" customWidth="1"/>
    <col min="3841" max="3841" width="6.625" style="60" customWidth="1"/>
    <col min="3842" max="3842" width="12.625" style="60" customWidth="1"/>
    <col min="3843" max="3843" width="13.25" style="60" customWidth="1"/>
    <col min="3844" max="3844" width="6.75" style="60" customWidth="1"/>
    <col min="3845" max="3845" width="12.375" style="60" customWidth="1"/>
    <col min="3846" max="3846" width="13.125" style="60" customWidth="1"/>
    <col min="3847" max="3847" width="6.375" style="60" customWidth="1"/>
    <col min="3848" max="3848" width="7.375" style="60" customWidth="1"/>
    <col min="3849" max="3849" width="11.375" style="60" customWidth="1"/>
    <col min="3850" max="3850" width="10.375" style="60" customWidth="1"/>
    <col min="3851" max="3851" width="8.625" style="60" customWidth="1"/>
    <col min="3852" max="4092" width="9" style="60"/>
    <col min="4093" max="4093" width="10.625" style="60" customWidth="1"/>
    <col min="4094" max="4094" width="9.25" style="60" customWidth="1"/>
    <col min="4095" max="4096" width="13.375" style="60" customWidth="1"/>
    <col min="4097" max="4097" width="6.625" style="60" customWidth="1"/>
    <col min="4098" max="4098" width="12.625" style="60" customWidth="1"/>
    <col min="4099" max="4099" width="13.25" style="60" customWidth="1"/>
    <col min="4100" max="4100" width="6.75" style="60" customWidth="1"/>
    <col min="4101" max="4101" width="12.375" style="60" customWidth="1"/>
    <col min="4102" max="4102" width="13.125" style="60" customWidth="1"/>
    <col min="4103" max="4103" width="6.375" style="60" customWidth="1"/>
    <col min="4104" max="4104" width="7.375" style="60" customWidth="1"/>
    <col min="4105" max="4105" width="11.375" style="60" customWidth="1"/>
    <col min="4106" max="4106" width="10.375" style="60" customWidth="1"/>
    <col min="4107" max="4107" width="8.625" style="60" customWidth="1"/>
    <col min="4108" max="4348" width="9" style="60"/>
    <col min="4349" max="4349" width="10.625" style="60" customWidth="1"/>
    <col min="4350" max="4350" width="9.25" style="60" customWidth="1"/>
    <col min="4351" max="4352" width="13.375" style="60" customWidth="1"/>
    <col min="4353" max="4353" width="6.625" style="60" customWidth="1"/>
    <col min="4354" max="4354" width="12.625" style="60" customWidth="1"/>
    <col min="4355" max="4355" width="13.25" style="60" customWidth="1"/>
    <col min="4356" max="4356" width="6.75" style="60" customWidth="1"/>
    <col min="4357" max="4357" width="12.375" style="60" customWidth="1"/>
    <col min="4358" max="4358" width="13.125" style="60" customWidth="1"/>
    <col min="4359" max="4359" width="6.375" style="60" customWidth="1"/>
    <col min="4360" max="4360" width="7.375" style="60" customWidth="1"/>
    <col min="4361" max="4361" width="11.375" style="60" customWidth="1"/>
    <col min="4362" max="4362" width="10.375" style="60" customWidth="1"/>
    <col min="4363" max="4363" width="8.625" style="60" customWidth="1"/>
    <col min="4364" max="4604" width="9" style="60"/>
    <col min="4605" max="4605" width="10.625" style="60" customWidth="1"/>
    <col min="4606" max="4606" width="9.25" style="60" customWidth="1"/>
    <col min="4607" max="4608" width="13.375" style="60" customWidth="1"/>
    <col min="4609" max="4609" width="6.625" style="60" customWidth="1"/>
    <col min="4610" max="4610" width="12.625" style="60" customWidth="1"/>
    <col min="4611" max="4611" width="13.25" style="60" customWidth="1"/>
    <col min="4612" max="4612" width="6.75" style="60" customWidth="1"/>
    <col min="4613" max="4613" width="12.375" style="60" customWidth="1"/>
    <col min="4614" max="4614" width="13.125" style="60" customWidth="1"/>
    <col min="4615" max="4615" width="6.375" style="60" customWidth="1"/>
    <col min="4616" max="4616" width="7.375" style="60" customWidth="1"/>
    <col min="4617" max="4617" width="11.375" style="60" customWidth="1"/>
    <col min="4618" max="4618" width="10.375" style="60" customWidth="1"/>
    <col min="4619" max="4619" width="8.625" style="60" customWidth="1"/>
    <col min="4620" max="4860" width="9" style="60"/>
    <col min="4861" max="4861" width="10.625" style="60" customWidth="1"/>
    <col min="4862" max="4862" width="9.25" style="60" customWidth="1"/>
    <col min="4863" max="4864" width="13.375" style="60" customWidth="1"/>
    <col min="4865" max="4865" width="6.625" style="60" customWidth="1"/>
    <col min="4866" max="4866" width="12.625" style="60" customWidth="1"/>
    <col min="4867" max="4867" width="13.25" style="60" customWidth="1"/>
    <col min="4868" max="4868" width="6.75" style="60" customWidth="1"/>
    <col min="4869" max="4869" width="12.375" style="60" customWidth="1"/>
    <col min="4870" max="4870" width="13.125" style="60" customWidth="1"/>
    <col min="4871" max="4871" width="6.375" style="60" customWidth="1"/>
    <col min="4872" max="4872" width="7.375" style="60" customWidth="1"/>
    <col min="4873" max="4873" width="11.375" style="60" customWidth="1"/>
    <col min="4874" max="4874" width="10.375" style="60" customWidth="1"/>
    <col min="4875" max="4875" width="8.625" style="60" customWidth="1"/>
    <col min="4876" max="5116" width="9" style="60"/>
    <col min="5117" max="5117" width="10.625" style="60" customWidth="1"/>
    <col min="5118" max="5118" width="9.25" style="60" customWidth="1"/>
    <col min="5119" max="5120" width="13.375" style="60" customWidth="1"/>
    <col min="5121" max="5121" width="6.625" style="60" customWidth="1"/>
    <col min="5122" max="5122" width="12.625" style="60" customWidth="1"/>
    <col min="5123" max="5123" width="13.25" style="60" customWidth="1"/>
    <col min="5124" max="5124" width="6.75" style="60" customWidth="1"/>
    <col min="5125" max="5125" width="12.375" style="60" customWidth="1"/>
    <col min="5126" max="5126" width="13.125" style="60" customWidth="1"/>
    <col min="5127" max="5127" width="6.375" style="60" customWidth="1"/>
    <col min="5128" max="5128" width="7.375" style="60" customWidth="1"/>
    <col min="5129" max="5129" width="11.375" style="60" customWidth="1"/>
    <col min="5130" max="5130" width="10.375" style="60" customWidth="1"/>
    <col min="5131" max="5131" width="8.625" style="60" customWidth="1"/>
    <col min="5132" max="5372" width="9" style="60"/>
    <col min="5373" max="5373" width="10.625" style="60" customWidth="1"/>
    <col min="5374" max="5374" width="9.25" style="60" customWidth="1"/>
    <col min="5375" max="5376" width="13.375" style="60" customWidth="1"/>
    <col min="5377" max="5377" width="6.625" style="60" customWidth="1"/>
    <col min="5378" max="5378" width="12.625" style="60" customWidth="1"/>
    <col min="5379" max="5379" width="13.25" style="60" customWidth="1"/>
    <col min="5380" max="5380" width="6.75" style="60" customWidth="1"/>
    <col min="5381" max="5381" width="12.375" style="60" customWidth="1"/>
    <col min="5382" max="5382" width="13.125" style="60" customWidth="1"/>
    <col min="5383" max="5383" width="6.375" style="60" customWidth="1"/>
    <col min="5384" max="5384" width="7.375" style="60" customWidth="1"/>
    <col min="5385" max="5385" width="11.375" style="60" customWidth="1"/>
    <col min="5386" max="5386" width="10.375" style="60" customWidth="1"/>
    <col min="5387" max="5387" width="8.625" style="60" customWidth="1"/>
    <col min="5388" max="5628" width="9" style="60"/>
    <col min="5629" max="5629" width="10.625" style="60" customWidth="1"/>
    <col min="5630" max="5630" width="9.25" style="60" customWidth="1"/>
    <col min="5631" max="5632" width="13.375" style="60" customWidth="1"/>
    <col min="5633" max="5633" width="6.625" style="60" customWidth="1"/>
    <col min="5634" max="5634" width="12.625" style="60" customWidth="1"/>
    <col min="5635" max="5635" width="13.25" style="60" customWidth="1"/>
    <col min="5636" max="5636" width="6.75" style="60" customWidth="1"/>
    <col min="5637" max="5637" width="12.375" style="60" customWidth="1"/>
    <col min="5638" max="5638" width="13.125" style="60" customWidth="1"/>
    <col min="5639" max="5639" width="6.375" style="60" customWidth="1"/>
    <col min="5640" max="5640" width="7.375" style="60" customWidth="1"/>
    <col min="5641" max="5641" width="11.375" style="60" customWidth="1"/>
    <col min="5642" max="5642" width="10.375" style="60" customWidth="1"/>
    <col min="5643" max="5643" width="8.625" style="60" customWidth="1"/>
    <col min="5644" max="5884" width="9" style="60"/>
    <col min="5885" max="5885" width="10.625" style="60" customWidth="1"/>
    <col min="5886" max="5886" width="9.25" style="60" customWidth="1"/>
    <col min="5887" max="5888" width="13.375" style="60" customWidth="1"/>
    <col min="5889" max="5889" width="6.625" style="60" customWidth="1"/>
    <col min="5890" max="5890" width="12.625" style="60" customWidth="1"/>
    <col min="5891" max="5891" width="13.25" style="60" customWidth="1"/>
    <col min="5892" max="5892" width="6.75" style="60" customWidth="1"/>
    <col min="5893" max="5893" width="12.375" style="60" customWidth="1"/>
    <col min="5894" max="5894" width="13.125" style="60" customWidth="1"/>
    <col min="5895" max="5895" width="6.375" style="60" customWidth="1"/>
    <col min="5896" max="5896" width="7.375" style="60" customWidth="1"/>
    <col min="5897" max="5897" width="11.375" style="60" customWidth="1"/>
    <col min="5898" max="5898" width="10.375" style="60" customWidth="1"/>
    <col min="5899" max="5899" width="8.625" style="60" customWidth="1"/>
    <col min="5900" max="6140" width="9" style="60"/>
    <col min="6141" max="6141" width="10.625" style="60" customWidth="1"/>
    <col min="6142" max="6142" width="9.25" style="60" customWidth="1"/>
    <col min="6143" max="6144" width="13.375" style="60" customWidth="1"/>
    <col min="6145" max="6145" width="6.625" style="60" customWidth="1"/>
    <col min="6146" max="6146" width="12.625" style="60" customWidth="1"/>
    <col min="6147" max="6147" width="13.25" style="60" customWidth="1"/>
    <col min="6148" max="6148" width="6.75" style="60" customWidth="1"/>
    <col min="6149" max="6149" width="12.375" style="60" customWidth="1"/>
    <col min="6150" max="6150" width="13.125" style="60" customWidth="1"/>
    <col min="6151" max="6151" width="6.375" style="60" customWidth="1"/>
    <col min="6152" max="6152" width="7.375" style="60" customWidth="1"/>
    <col min="6153" max="6153" width="11.375" style="60" customWidth="1"/>
    <col min="6154" max="6154" width="10.375" style="60" customWidth="1"/>
    <col min="6155" max="6155" width="8.625" style="60" customWidth="1"/>
    <col min="6156" max="6396" width="9" style="60"/>
    <col min="6397" max="6397" width="10.625" style="60" customWidth="1"/>
    <col min="6398" max="6398" width="9.25" style="60" customWidth="1"/>
    <col min="6399" max="6400" width="13.375" style="60" customWidth="1"/>
    <col min="6401" max="6401" width="6.625" style="60" customWidth="1"/>
    <col min="6402" max="6402" width="12.625" style="60" customWidth="1"/>
    <col min="6403" max="6403" width="13.25" style="60" customWidth="1"/>
    <col min="6404" max="6404" width="6.75" style="60" customWidth="1"/>
    <col min="6405" max="6405" width="12.375" style="60" customWidth="1"/>
    <col min="6406" max="6406" width="13.125" style="60" customWidth="1"/>
    <col min="6407" max="6407" width="6.375" style="60" customWidth="1"/>
    <col min="6408" max="6408" width="7.375" style="60" customWidth="1"/>
    <col min="6409" max="6409" width="11.375" style="60" customWidth="1"/>
    <col min="6410" max="6410" width="10.375" style="60" customWidth="1"/>
    <col min="6411" max="6411" width="8.625" style="60" customWidth="1"/>
    <col min="6412" max="6652" width="9" style="60"/>
    <col min="6653" max="6653" width="10.625" style="60" customWidth="1"/>
    <col min="6654" max="6654" width="9.25" style="60" customWidth="1"/>
    <col min="6655" max="6656" width="13.375" style="60" customWidth="1"/>
    <col min="6657" max="6657" width="6.625" style="60" customWidth="1"/>
    <col min="6658" max="6658" width="12.625" style="60" customWidth="1"/>
    <col min="6659" max="6659" width="13.25" style="60" customWidth="1"/>
    <col min="6660" max="6660" width="6.75" style="60" customWidth="1"/>
    <col min="6661" max="6661" width="12.375" style="60" customWidth="1"/>
    <col min="6662" max="6662" width="13.125" style="60" customWidth="1"/>
    <col min="6663" max="6663" width="6.375" style="60" customWidth="1"/>
    <col min="6664" max="6664" width="7.375" style="60" customWidth="1"/>
    <col min="6665" max="6665" width="11.375" style="60" customWidth="1"/>
    <col min="6666" max="6666" width="10.375" style="60" customWidth="1"/>
    <col min="6667" max="6667" width="8.625" style="60" customWidth="1"/>
    <col min="6668" max="6908" width="9" style="60"/>
    <col min="6909" max="6909" width="10.625" style="60" customWidth="1"/>
    <col min="6910" max="6910" width="9.25" style="60" customWidth="1"/>
    <col min="6911" max="6912" width="13.375" style="60" customWidth="1"/>
    <col min="6913" max="6913" width="6.625" style="60" customWidth="1"/>
    <col min="6914" max="6914" width="12.625" style="60" customWidth="1"/>
    <col min="6915" max="6915" width="13.25" style="60" customWidth="1"/>
    <col min="6916" max="6916" width="6.75" style="60" customWidth="1"/>
    <col min="6917" max="6917" width="12.375" style="60" customWidth="1"/>
    <col min="6918" max="6918" width="13.125" style="60" customWidth="1"/>
    <col min="6919" max="6919" width="6.375" style="60" customWidth="1"/>
    <col min="6920" max="6920" width="7.375" style="60" customWidth="1"/>
    <col min="6921" max="6921" width="11.375" style="60" customWidth="1"/>
    <col min="6922" max="6922" width="10.375" style="60" customWidth="1"/>
    <col min="6923" max="6923" width="8.625" style="60" customWidth="1"/>
    <col min="6924" max="7164" width="9" style="60"/>
    <col min="7165" max="7165" width="10.625" style="60" customWidth="1"/>
    <col min="7166" max="7166" width="9.25" style="60" customWidth="1"/>
    <col min="7167" max="7168" width="13.375" style="60" customWidth="1"/>
    <col min="7169" max="7169" width="6.625" style="60" customWidth="1"/>
    <col min="7170" max="7170" width="12.625" style="60" customWidth="1"/>
    <col min="7171" max="7171" width="13.25" style="60" customWidth="1"/>
    <col min="7172" max="7172" width="6.75" style="60" customWidth="1"/>
    <col min="7173" max="7173" width="12.375" style="60" customWidth="1"/>
    <col min="7174" max="7174" width="13.125" style="60" customWidth="1"/>
    <col min="7175" max="7175" width="6.375" style="60" customWidth="1"/>
    <col min="7176" max="7176" width="7.375" style="60" customWidth="1"/>
    <col min="7177" max="7177" width="11.375" style="60" customWidth="1"/>
    <col min="7178" max="7178" width="10.375" style="60" customWidth="1"/>
    <col min="7179" max="7179" width="8.625" style="60" customWidth="1"/>
    <col min="7180" max="7420" width="9" style="60"/>
    <col min="7421" max="7421" width="10.625" style="60" customWidth="1"/>
    <col min="7422" max="7422" width="9.25" style="60" customWidth="1"/>
    <col min="7423" max="7424" width="13.375" style="60" customWidth="1"/>
    <col min="7425" max="7425" width="6.625" style="60" customWidth="1"/>
    <col min="7426" max="7426" width="12.625" style="60" customWidth="1"/>
    <col min="7427" max="7427" width="13.25" style="60" customWidth="1"/>
    <col min="7428" max="7428" width="6.75" style="60" customWidth="1"/>
    <col min="7429" max="7429" width="12.375" style="60" customWidth="1"/>
    <col min="7430" max="7430" width="13.125" style="60" customWidth="1"/>
    <col min="7431" max="7431" width="6.375" style="60" customWidth="1"/>
    <col min="7432" max="7432" width="7.375" style="60" customWidth="1"/>
    <col min="7433" max="7433" width="11.375" style="60" customWidth="1"/>
    <col min="7434" max="7434" width="10.375" style="60" customWidth="1"/>
    <col min="7435" max="7435" width="8.625" style="60" customWidth="1"/>
    <col min="7436" max="7676" width="9" style="60"/>
    <col min="7677" max="7677" width="10.625" style="60" customWidth="1"/>
    <col min="7678" max="7678" width="9.25" style="60" customWidth="1"/>
    <col min="7679" max="7680" width="13.375" style="60" customWidth="1"/>
    <col min="7681" max="7681" width="6.625" style="60" customWidth="1"/>
    <col min="7682" max="7682" width="12.625" style="60" customWidth="1"/>
    <col min="7683" max="7683" width="13.25" style="60" customWidth="1"/>
    <col min="7684" max="7684" width="6.75" style="60" customWidth="1"/>
    <col min="7685" max="7685" width="12.375" style="60" customWidth="1"/>
    <col min="7686" max="7686" width="13.125" style="60" customWidth="1"/>
    <col min="7687" max="7687" width="6.375" style="60" customWidth="1"/>
    <col min="7688" max="7688" width="7.375" style="60" customWidth="1"/>
    <col min="7689" max="7689" width="11.375" style="60" customWidth="1"/>
    <col min="7690" max="7690" width="10.375" style="60" customWidth="1"/>
    <col min="7691" max="7691" width="8.625" style="60" customWidth="1"/>
    <col min="7692" max="7932" width="9" style="60"/>
    <col min="7933" max="7933" width="10.625" style="60" customWidth="1"/>
    <col min="7934" max="7934" width="9.25" style="60" customWidth="1"/>
    <col min="7935" max="7936" width="13.375" style="60" customWidth="1"/>
    <col min="7937" max="7937" width="6.625" style="60" customWidth="1"/>
    <col min="7938" max="7938" width="12.625" style="60" customWidth="1"/>
    <col min="7939" max="7939" width="13.25" style="60" customWidth="1"/>
    <col min="7940" max="7940" width="6.75" style="60" customWidth="1"/>
    <col min="7941" max="7941" width="12.375" style="60" customWidth="1"/>
    <col min="7942" max="7942" width="13.125" style="60" customWidth="1"/>
    <col min="7943" max="7943" width="6.375" style="60" customWidth="1"/>
    <col min="7944" max="7944" width="7.375" style="60" customWidth="1"/>
    <col min="7945" max="7945" width="11.375" style="60" customWidth="1"/>
    <col min="7946" max="7946" width="10.375" style="60" customWidth="1"/>
    <col min="7947" max="7947" width="8.625" style="60" customWidth="1"/>
    <col min="7948" max="8188" width="9" style="60"/>
    <col min="8189" max="8189" width="10.625" style="60" customWidth="1"/>
    <col min="8190" max="8190" width="9.25" style="60" customWidth="1"/>
    <col min="8191" max="8192" width="13.375" style="60" customWidth="1"/>
    <col min="8193" max="8193" width="6.625" style="60" customWidth="1"/>
    <col min="8194" max="8194" width="12.625" style="60" customWidth="1"/>
    <col min="8195" max="8195" width="13.25" style="60" customWidth="1"/>
    <col min="8196" max="8196" width="6.75" style="60" customWidth="1"/>
    <col min="8197" max="8197" width="12.375" style="60" customWidth="1"/>
    <col min="8198" max="8198" width="13.125" style="60" customWidth="1"/>
    <col min="8199" max="8199" width="6.375" style="60" customWidth="1"/>
    <col min="8200" max="8200" width="7.375" style="60" customWidth="1"/>
    <col min="8201" max="8201" width="11.375" style="60" customWidth="1"/>
    <col min="8202" max="8202" width="10.375" style="60" customWidth="1"/>
    <col min="8203" max="8203" width="8.625" style="60" customWidth="1"/>
    <col min="8204" max="8444" width="9" style="60"/>
    <col min="8445" max="8445" width="10.625" style="60" customWidth="1"/>
    <col min="8446" max="8446" width="9.25" style="60" customWidth="1"/>
    <col min="8447" max="8448" width="13.375" style="60" customWidth="1"/>
    <col min="8449" max="8449" width="6.625" style="60" customWidth="1"/>
    <col min="8450" max="8450" width="12.625" style="60" customWidth="1"/>
    <col min="8451" max="8451" width="13.25" style="60" customWidth="1"/>
    <col min="8452" max="8452" width="6.75" style="60" customWidth="1"/>
    <col min="8453" max="8453" width="12.375" style="60" customWidth="1"/>
    <col min="8454" max="8454" width="13.125" style="60" customWidth="1"/>
    <col min="8455" max="8455" width="6.375" style="60" customWidth="1"/>
    <col min="8456" max="8456" width="7.375" style="60" customWidth="1"/>
    <col min="8457" max="8457" width="11.375" style="60" customWidth="1"/>
    <col min="8458" max="8458" width="10.375" style="60" customWidth="1"/>
    <col min="8459" max="8459" width="8.625" style="60" customWidth="1"/>
    <col min="8460" max="8700" width="9" style="60"/>
    <col min="8701" max="8701" width="10.625" style="60" customWidth="1"/>
    <col min="8702" max="8702" width="9.25" style="60" customWidth="1"/>
    <col min="8703" max="8704" width="13.375" style="60" customWidth="1"/>
    <col min="8705" max="8705" width="6.625" style="60" customWidth="1"/>
    <col min="8706" max="8706" width="12.625" style="60" customWidth="1"/>
    <col min="8707" max="8707" width="13.25" style="60" customWidth="1"/>
    <col min="8708" max="8708" width="6.75" style="60" customWidth="1"/>
    <col min="8709" max="8709" width="12.375" style="60" customWidth="1"/>
    <col min="8710" max="8710" width="13.125" style="60" customWidth="1"/>
    <col min="8711" max="8711" width="6.375" style="60" customWidth="1"/>
    <col min="8712" max="8712" width="7.375" style="60" customWidth="1"/>
    <col min="8713" max="8713" width="11.375" style="60" customWidth="1"/>
    <col min="8714" max="8714" width="10.375" style="60" customWidth="1"/>
    <col min="8715" max="8715" width="8.625" style="60" customWidth="1"/>
    <col min="8716" max="8956" width="9" style="60"/>
    <col min="8957" max="8957" width="10.625" style="60" customWidth="1"/>
    <col min="8958" max="8958" width="9.25" style="60" customWidth="1"/>
    <col min="8959" max="8960" width="13.375" style="60" customWidth="1"/>
    <col min="8961" max="8961" width="6.625" style="60" customWidth="1"/>
    <col min="8962" max="8962" width="12.625" style="60" customWidth="1"/>
    <col min="8963" max="8963" width="13.25" style="60" customWidth="1"/>
    <col min="8964" max="8964" width="6.75" style="60" customWidth="1"/>
    <col min="8965" max="8965" width="12.375" style="60" customWidth="1"/>
    <col min="8966" max="8966" width="13.125" style="60" customWidth="1"/>
    <col min="8967" max="8967" width="6.375" style="60" customWidth="1"/>
    <col min="8968" max="8968" width="7.375" style="60" customWidth="1"/>
    <col min="8969" max="8969" width="11.375" style="60" customWidth="1"/>
    <col min="8970" max="8970" width="10.375" style="60" customWidth="1"/>
    <col min="8971" max="8971" width="8.625" style="60" customWidth="1"/>
    <col min="8972" max="9212" width="9" style="60"/>
    <col min="9213" max="9213" width="10.625" style="60" customWidth="1"/>
    <col min="9214" max="9214" width="9.25" style="60" customWidth="1"/>
    <col min="9215" max="9216" width="13.375" style="60" customWidth="1"/>
    <col min="9217" max="9217" width="6.625" style="60" customWidth="1"/>
    <col min="9218" max="9218" width="12.625" style="60" customWidth="1"/>
    <col min="9219" max="9219" width="13.25" style="60" customWidth="1"/>
    <col min="9220" max="9220" width="6.75" style="60" customWidth="1"/>
    <col min="9221" max="9221" width="12.375" style="60" customWidth="1"/>
    <col min="9222" max="9222" width="13.125" style="60" customWidth="1"/>
    <col min="9223" max="9223" width="6.375" style="60" customWidth="1"/>
    <col min="9224" max="9224" width="7.375" style="60" customWidth="1"/>
    <col min="9225" max="9225" width="11.375" style="60" customWidth="1"/>
    <col min="9226" max="9226" width="10.375" style="60" customWidth="1"/>
    <col min="9227" max="9227" width="8.625" style="60" customWidth="1"/>
    <col min="9228" max="9468" width="9" style="60"/>
    <col min="9469" max="9469" width="10.625" style="60" customWidth="1"/>
    <col min="9470" max="9470" width="9.25" style="60" customWidth="1"/>
    <col min="9471" max="9472" width="13.375" style="60" customWidth="1"/>
    <col min="9473" max="9473" width="6.625" style="60" customWidth="1"/>
    <col min="9474" max="9474" width="12.625" style="60" customWidth="1"/>
    <col min="9475" max="9475" width="13.25" style="60" customWidth="1"/>
    <col min="9476" max="9476" width="6.75" style="60" customWidth="1"/>
    <col min="9477" max="9477" width="12.375" style="60" customWidth="1"/>
    <col min="9478" max="9478" width="13.125" style="60" customWidth="1"/>
    <col min="9479" max="9479" width="6.375" style="60" customWidth="1"/>
    <col min="9480" max="9480" width="7.375" style="60" customWidth="1"/>
    <col min="9481" max="9481" width="11.375" style="60" customWidth="1"/>
    <col min="9482" max="9482" width="10.375" style="60" customWidth="1"/>
    <col min="9483" max="9483" width="8.625" style="60" customWidth="1"/>
    <col min="9484" max="9724" width="9" style="60"/>
    <col min="9725" max="9725" width="10.625" style="60" customWidth="1"/>
    <col min="9726" max="9726" width="9.25" style="60" customWidth="1"/>
    <col min="9727" max="9728" width="13.375" style="60" customWidth="1"/>
    <col min="9729" max="9729" width="6.625" style="60" customWidth="1"/>
    <col min="9730" max="9730" width="12.625" style="60" customWidth="1"/>
    <col min="9731" max="9731" width="13.25" style="60" customWidth="1"/>
    <col min="9732" max="9732" width="6.75" style="60" customWidth="1"/>
    <col min="9733" max="9733" width="12.375" style="60" customWidth="1"/>
    <col min="9734" max="9734" width="13.125" style="60" customWidth="1"/>
    <col min="9735" max="9735" width="6.375" style="60" customWidth="1"/>
    <col min="9736" max="9736" width="7.375" style="60" customWidth="1"/>
    <col min="9737" max="9737" width="11.375" style="60" customWidth="1"/>
    <col min="9738" max="9738" width="10.375" style="60" customWidth="1"/>
    <col min="9739" max="9739" width="8.625" style="60" customWidth="1"/>
    <col min="9740" max="9980" width="9" style="60"/>
    <col min="9981" max="9981" width="10.625" style="60" customWidth="1"/>
    <col min="9982" max="9982" width="9.25" style="60" customWidth="1"/>
    <col min="9983" max="9984" width="13.375" style="60" customWidth="1"/>
    <col min="9985" max="9985" width="6.625" style="60" customWidth="1"/>
    <col min="9986" max="9986" width="12.625" style="60" customWidth="1"/>
    <col min="9987" max="9987" width="13.25" style="60" customWidth="1"/>
    <col min="9988" max="9988" width="6.75" style="60" customWidth="1"/>
    <col min="9989" max="9989" width="12.375" style="60" customWidth="1"/>
    <col min="9990" max="9990" width="13.125" style="60" customWidth="1"/>
    <col min="9991" max="9991" width="6.375" style="60" customWidth="1"/>
    <col min="9992" max="9992" width="7.375" style="60" customWidth="1"/>
    <col min="9993" max="9993" width="11.375" style="60" customWidth="1"/>
    <col min="9994" max="9994" width="10.375" style="60" customWidth="1"/>
    <col min="9995" max="9995" width="8.625" style="60" customWidth="1"/>
    <col min="9996" max="10236" width="9" style="60"/>
    <col min="10237" max="10237" width="10.625" style="60" customWidth="1"/>
    <col min="10238" max="10238" width="9.25" style="60" customWidth="1"/>
    <col min="10239" max="10240" width="13.375" style="60" customWidth="1"/>
    <col min="10241" max="10241" width="6.625" style="60" customWidth="1"/>
    <col min="10242" max="10242" width="12.625" style="60" customWidth="1"/>
    <col min="10243" max="10243" width="13.25" style="60" customWidth="1"/>
    <col min="10244" max="10244" width="6.75" style="60" customWidth="1"/>
    <col min="10245" max="10245" width="12.375" style="60" customWidth="1"/>
    <col min="10246" max="10246" width="13.125" style="60" customWidth="1"/>
    <col min="10247" max="10247" width="6.375" style="60" customWidth="1"/>
    <col min="10248" max="10248" width="7.375" style="60" customWidth="1"/>
    <col min="10249" max="10249" width="11.375" style="60" customWidth="1"/>
    <col min="10250" max="10250" width="10.375" style="60" customWidth="1"/>
    <col min="10251" max="10251" width="8.625" style="60" customWidth="1"/>
    <col min="10252" max="10492" width="9" style="60"/>
    <col min="10493" max="10493" width="10.625" style="60" customWidth="1"/>
    <col min="10494" max="10494" width="9.25" style="60" customWidth="1"/>
    <col min="10495" max="10496" width="13.375" style="60" customWidth="1"/>
    <col min="10497" max="10497" width="6.625" style="60" customWidth="1"/>
    <col min="10498" max="10498" width="12.625" style="60" customWidth="1"/>
    <col min="10499" max="10499" width="13.25" style="60" customWidth="1"/>
    <col min="10500" max="10500" width="6.75" style="60" customWidth="1"/>
    <col min="10501" max="10501" width="12.375" style="60" customWidth="1"/>
    <col min="10502" max="10502" width="13.125" style="60" customWidth="1"/>
    <col min="10503" max="10503" width="6.375" style="60" customWidth="1"/>
    <col min="10504" max="10504" width="7.375" style="60" customWidth="1"/>
    <col min="10505" max="10505" width="11.375" style="60" customWidth="1"/>
    <col min="10506" max="10506" width="10.375" style="60" customWidth="1"/>
    <col min="10507" max="10507" width="8.625" style="60" customWidth="1"/>
    <col min="10508" max="10748" width="9" style="60"/>
    <col min="10749" max="10749" width="10.625" style="60" customWidth="1"/>
    <col min="10750" max="10750" width="9.25" style="60" customWidth="1"/>
    <col min="10751" max="10752" width="13.375" style="60" customWidth="1"/>
    <col min="10753" max="10753" width="6.625" style="60" customWidth="1"/>
    <col min="10754" max="10754" width="12.625" style="60" customWidth="1"/>
    <col min="10755" max="10755" width="13.25" style="60" customWidth="1"/>
    <col min="10756" max="10756" width="6.75" style="60" customWidth="1"/>
    <col min="10757" max="10757" width="12.375" style="60" customWidth="1"/>
    <col min="10758" max="10758" width="13.125" style="60" customWidth="1"/>
    <col min="10759" max="10759" width="6.375" style="60" customWidth="1"/>
    <col min="10760" max="10760" width="7.375" style="60" customWidth="1"/>
    <col min="10761" max="10761" width="11.375" style="60" customWidth="1"/>
    <col min="10762" max="10762" width="10.375" style="60" customWidth="1"/>
    <col min="10763" max="10763" width="8.625" style="60" customWidth="1"/>
    <col min="10764" max="11004" width="9" style="60"/>
    <col min="11005" max="11005" width="10.625" style="60" customWidth="1"/>
    <col min="11006" max="11006" width="9.25" style="60" customWidth="1"/>
    <col min="11007" max="11008" width="13.375" style="60" customWidth="1"/>
    <col min="11009" max="11009" width="6.625" style="60" customWidth="1"/>
    <col min="11010" max="11010" width="12.625" style="60" customWidth="1"/>
    <col min="11011" max="11011" width="13.25" style="60" customWidth="1"/>
    <col min="11012" max="11012" width="6.75" style="60" customWidth="1"/>
    <col min="11013" max="11013" width="12.375" style="60" customWidth="1"/>
    <col min="11014" max="11014" width="13.125" style="60" customWidth="1"/>
    <col min="11015" max="11015" width="6.375" style="60" customWidth="1"/>
    <col min="11016" max="11016" width="7.375" style="60" customWidth="1"/>
    <col min="11017" max="11017" width="11.375" style="60" customWidth="1"/>
    <col min="11018" max="11018" width="10.375" style="60" customWidth="1"/>
    <col min="11019" max="11019" width="8.625" style="60" customWidth="1"/>
    <col min="11020" max="11260" width="9" style="60"/>
    <col min="11261" max="11261" width="10.625" style="60" customWidth="1"/>
    <col min="11262" max="11262" width="9.25" style="60" customWidth="1"/>
    <col min="11263" max="11264" width="13.375" style="60" customWidth="1"/>
    <col min="11265" max="11265" width="6.625" style="60" customWidth="1"/>
    <col min="11266" max="11266" width="12.625" style="60" customWidth="1"/>
    <col min="11267" max="11267" width="13.25" style="60" customWidth="1"/>
    <col min="11268" max="11268" width="6.75" style="60" customWidth="1"/>
    <col min="11269" max="11269" width="12.375" style="60" customWidth="1"/>
    <col min="11270" max="11270" width="13.125" style="60" customWidth="1"/>
    <col min="11271" max="11271" width="6.375" style="60" customWidth="1"/>
    <col min="11272" max="11272" width="7.375" style="60" customWidth="1"/>
    <col min="11273" max="11273" width="11.375" style="60" customWidth="1"/>
    <col min="11274" max="11274" width="10.375" style="60" customWidth="1"/>
    <col min="11275" max="11275" width="8.625" style="60" customWidth="1"/>
    <col min="11276" max="11516" width="9" style="60"/>
    <col min="11517" max="11517" width="10.625" style="60" customWidth="1"/>
    <col min="11518" max="11518" width="9.25" style="60" customWidth="1"/>
    <col min="11519" max="11520" width="13.375" style="60" customWidth="1"/>
    <col min="11521" max="11521" width="6.625" style="60" customWidth="1"/>
    <col min="11522" max="11522" width="12.625" style="60" customWidth="1"/>
    <col min="11523" max="11523" width="13.25" style="60" customWidth="1"/>
    <col min="11524" max="11524" width="6.75" style="60" customWidth="1"/>
    <col min="11525" max="11525" width="12.375" style="60" customWidth="1"/>
    <col min="11526" max="11526" width="13.125" style="60" customWidth="1"/>
    <col min="11527" max="11527" width="6.375" style="60" customWidth="1"/>
    <col min="11528" max="11528" width="7.375" style="60" customWidth="1"/>
    <col min="11529" max="11529" width="11.375" style="60" customWidth="1"/>
    <col min="11530" max="11530" width="10.375" style="60" customWidth="1"/>
    <col min="11531" max="11531" width="8.625" style="60" customWidth="1"/>
    <col min="11532" max="11772" width="9" style="60"/>
    <col min="11773" max="11773" width="10.625" style="60" customWidth="1"/>
    <col min="11774" max="11774" width="9.25" style="60" customWidth="1"/>
    <col min="11775" max="11776" width="13.375" style="60" customWidth="1"/>
    <col min="11777" max="11777" width="6.625" style="60" customWidth="1"/>
    <col min="11778" max="11778" width="12.625" style="60" customWidth="1"/>
    <col min="11779" max="11779" width="13.25" style="60" customWidth="1"/>
    <col min="11780" max="11780" width="6.75" style="60" customWidth="1"/>
    <col min="11781" max="11781" width="12.375" style="60" customWidth="1"/>
    <col min="11782" max="11782" width="13.125" style="60" customWidth="1"/>
    <col min="11783" max="11783" width="6.375" style="60" customWidth="1"/>
    <col min="11784" max="11784" width="7.375" style="60" customWidth="1"/>
    <col min="11785" max="11785" width="11.375" style="60" customWidth="1"/>
    <col min="11786" max="11786" width="10.375" style="60" customWidth="1"/>
    <col min="11787" max="11787" width="8.625" style="60" customWidth="1"/>
    <col min="11788" max="12028" width="9" style="60"/>
    <col min="12029" max="12029" width="10.625" style="60" customWidth="1"/>
    <col min="12030" max="12030" width="9.25" style="60" customWidth="1"/>
    <col min="12031" max="12032" width="13.375" style="60" customWidth="1"/>
    <col min="12033" max="12033" width="6.625" style="60" customWidth="1"/>
    <col min="12034" max="12034" width="12.625" style="60" customWidth="1"/>
    <col min="12035" max="12035" width="13.25" style="60" customWidth="1"/>
    <col min="12036" max="12036" width="6.75" style="60" customWidth="1"/>
    <col min="12037" max="12037" width="12.375" style="60" customWidth="1"/>
    <col min="12038" max="12038" width="13.125" style="60" customWidth="1"/>
    <col min="12039" max="12039" width="6.375" style="60" customWidth="1"/>
    <col min="12040" max="12040" width="7.375" style="60" customWidth="1"/>
    <col min="12041" max="12041" width="11.375" style="60" customWidth="1"/>
    <col min="12042" max="12042" width="10.375" style="60" customWidth="1"/>
    <col min="12043" max="12043" width="8.625" style="60" customWidth="1"/>
    <col min="12044" max="12284" width="9" style="60"/>
    <col min="12285" max="12285" width="10.625" style="60" customWidth="1"/>
    <col min="12286" max="12286" width="9.25" style="60" customWidth="1"/>
    <col min="12287" max="12288" width="13.375" style="60" customWidth="1"/>
    <col min="12289" max="12289" width="6.625" style="60" customWidth="1"/>
    <col min="12290" max="12290" width="12.625" style="60" customWidth="1"/>
    <col min="12291" max="12291" width="13.25" style="60" customWidth="1"/>
    <col min="12292" max="12292" width="6.75" style="60" customWidth="1"/>
    <col min="12293" max="12293" width="12.375" style="60" customWidth="1"/>
    <col min="12294" max="12294" width="13.125" style="60" customWidth="1"/>
    <col min="12295" max="12295" width="6.375" style="60" customWidth="1"/>
    <col min="12296" max="12296" width="7.375" style="60" customWidth="1"/>
    <col min="12297" max="12297" width="11.375" style="60" customWidth="1"/>
    <col min="12298" max="12298" width="10.375" style="60" customWidth="1"/>
    <col min="12299" max="12299" width="8.625" style="60" customWidth="1"/>
    <col min="12300" max="12540" width="9" style="60"/>
    <col min="12541" max="12541" width="10.625" style="60" customWidth="1"/>
    <col min="12542" max="12542" width="9.25" style="60" customWidth="1"/>
    <col min="12543" max="12544" width="13.375" style="60" customWidth="1"/>
    <col min="12545" max="12545" width="6.625" style="60" customWidth="1"/>
    <col min="12546" max="12546" width="12.625" style="60" customWidth="1"/>
    <col min="12547" max="12547" width="13.25" style="60" customWidth="1"/>
    <col min="12548" max="12548" width="6.75" style="60" customWidth="1"/>
    <col min="12549" max="12549" width="12.375" style="60" customWidth="1"/>
    <col min="12550" max="12550" width="13.125" style="60" customWidth="1"/>
    <col min="12551" max="12551" width="6.375" style="60" customWidth="1"/>
    <col min="12552" max="12552" width="7.375" style="60" customWidth="1"/>
    <col min="12553" max="12553" width="11.375" style="60" customWidth="1"/>
    <col min="12554" max="12554" width="10.375" style="60" customWidth="1"/>
    <col min="12555" max="12555" width="8.625" style="60" customWidth="1"/>
    <col min="12556" max="12796" width="9" style="60"/>
    <col min="12797" max="12797" width="10.625" style="60" customWidth="1"/>
    <col min="12798" max="12798" width="9.25" style="60" customWidth="1"/>
    <col min="12799" max="12800" width="13.375" style="60" customWidth="1"/>
    <col min="12801" max="12801" width="6.625" style="60" customWidth="1"/>
    <col min="12802" max="12802" width="12.625" style="60" customWidth="1"/>
    <col min="12803" max="12803" width="13.25" style="60" customWidth="1"/>
    <col min="12804" max="12804" width="6.75" style="60" customWidth="1"/>
    <col min="12805" max="12805" width="12.375" style="60" customWidth="1"/>
    <col min="12806" max="12806" width="13.125" style="60" customWidth="1"/>
    <col min="12807" max="12807" width="6.375" style="60" customWidth="1"/>
    <col min="12808" max="12808" width="7.375" style="60" customWidth="1"/>
    <col min="12809" max="12809" width="11.375" style="60" customWidth="1"/>
    <col min="12810" max="12810" width="10.375" style="60" customWidth="1"/>
    <col min="12811" max="12811" width="8.625" style="60" customWidth="1"/>
    <col min="12812" max="13052" width="9" style="60"/>
    <col min="13053" max="13053" width="10.625" style="60" customWidth="1"/>
    <col min="13054" max="13054" width="9.25" style="60" customWidth="1"/>
    <col min="13055" max="13056" width="13.375" style="60" customWidth="1"/>
    <col min="13057" max="13057" width="6.625" style="60" customWidth="1"/>
    <col min="13058" max="13058" width="12.625" style="60" customWidth="1"/>
    <col min="13059" max="13059" width="13.25" style="60" customWidth="1"/>
    <col min="13060" max="13060" width="6.75" style="60" customWidth="1"/>
    <col min="13061" max="13061" width="12.375" style="60" customWidth="1"/>
    <col min="13062" max="13062" width="13.125" style="60" customWidth="1"/>
    <col min="13063" max="13063" width="6.375" style="60" customWidth="1"/>
    <col min="13064" max="13064" width="7.375" style="60" customWidth="1"/>
    <col min="13065" max="13065" width="11.375" style="60" customWidth="1"/>
    <col min="13066" max="13066" width="10.375" style="60" customWidth="1"/>
    <col min="13067" max="13067" width="8.625" style="60" customWidth="1"/>
    <col min="13068" max="13308" width="9" style="60"/>
    <col min="13309" max="13309" width="10.625" style="60" customWidth="1"/>
    <col min="13310" max="13310" width="9.25" style="60" customWidth="1"/>
    <col min="13311" max="13312" width="13.375" style="60" customWidth="1"/>
    <col min="13313" max="13313" width="6.625" style="60" customWidth="1"/>
    <col min="13314" max="13314" width="12.625" style="60" customWidth="1"/>
    <col min="13315" max="13315" width="13.25" style="60" customWidth="1"/>
    <col min="13316" max="13316" width="6.75" style="60" customWidth="1"/>
    <col min="13317" max="13317" width="12.375" style="60" customWidth="1"/>
    <col min="13318" max="13318" width="13.125" style="60" customWidth="1"/>
    <col min="13319" max="13319" width="6.375" style="60" customWidth="1"/>
    <col min="13320" max="13320" width="7.375" style="60" customWidth="1"/>
    <col min="13321" max="13321" width="11.375" style="60" customWidth="1"/>
    <col min="13322" max="13322" width="10.375" style="60" customWidth="1"/>
    <col min="13323" max="13323" width="8.625" style="60" customWidth="1"/>
    <col min="13324" max="13564" width="9" style="60"/>
    <col min="13565" max="13565" width="10.625" style="60" customWidth="1"/>
    <col min="13566" max="13566" width="9.25" style="60" customWidth="1"/>
    <col min="13567" max="13568" width="13.375" style="60" customWidth="1"/>
    <col min="13569" max="13569" width="6.625" style="60" customWidth="1"/>
    <col min="13570" max="13570" width="12.625" style="60" customWidth="1"/>
    <col min="13571" max="13571" width="13.25" style="60" customWidth="1"/>
    <col min="13572" max="13572" width="6.75" style="60" customWidth="1"/>
    <col min="13573" max="13573" width="12.375" style="60" customWidth="1"/>
    <col min="13574" max="13574" width="13.125" style="60" customWidth="1"/>
    <col min="13575" max="13575" width="6.375" style="60" customWidth="1"/>
    <col min="13576" max="13576" width="7.375" style="60" customWidth="1"/>
    <col min="13577" max="13577" width="11.375" style="60" customWidth="1"/>
    <col min="13578" max="13578" width="10.375" style="60" customWidth="1"/>
    <col min="13579" max="13579" width="8.625" style="60" customWidth="1"/>
    <col min="13580" max="13820" width="9" style="60"/>
    <col min="13821" max="13821" width="10.625" style="60" customWidth="1"/>
    <col min="13822" max="13822" width="9.25" style="60" customWidth="1"/>
    <col min="13823" max="13824" width="13.375" style="60" customWidth="1"/>
    <col min="13825" max="13825" width="6.625" style="60" customWidth="1"/>
    <col min="13826" max="13826" width="12.625" style="60" customWidth="1"/>
    <col min="13827" max="13827" width="13.25" style="60" customWidth="1"/>
    <col min="13828" max="13828" width="6.75" style="60" customWidth="1"/>
    <col min="13829" max="13829" width="12.375" style="60" customWidth="1"/>
    <col min="13830" max="13830" width="13.125" style="60" customWidth="1"/>
    <col min="13831" max="13831" width="6.375" style="60" customWidth="1"/>
    <col min="13832" max="13832" width="7.375" style="60" customWidth="1"/>
    <col min="13833" max="13833" width="11.375" style="60" customWidth="1"/>
    <col min="13834" max="13834" width="10.375" style="60" customWidth="1"/>
    <col min="13835" max="13835" width="8.625" style="60" customWidth="1"/>
    <col min="13836" max="14076" width="9" style="60"/>
    <col min="14077" max="14077" width="10.625" style="60" customWidth="1"/>
    <col min="14078" max="14078" width="9.25" style="60" customWidth="1"/>
    <col min="14079" max="14080" width="13.375" style="60" customWidth="1"/>
    <col min="14081" max="14081" width="6.625" style="60" customWidth="1"/>
    <col min="14082" max="14082" width="12.625" style="60" customWidth="1"/>
    <col min="14083" max="14083" width="13.25" style="60" customWidth="1"/>
    <col min="14084" max="14084" width="6.75" style="60" customWidth="1"/>
    <col min="14085" max="14085" width="12.375" style="60" customWidth="1"/>
    <col min="14086" max="14086" width="13.125" style="60" customWidth="1"/>
    <col min="14087" max="14087" width="6.375" style="60" customWidth="1"/>
    <col min="14088" max="14088" width="7.375" style="60" customWidth="1"/>
    <col min="14089" max="14089" width="11.375" style="60" customWidth="1"/>
    <col min="14090" max="14090" width="10.375" style="60" customWidth="1"/>
    <col min="14091" max="14091" width="8.625" style="60" customWidth="1"/>
    <col min="14092" max="14332" width="9" style="60"/>
    <col min="14333" max="14333" width="10.625" style="60" customWidth="1"/>
    <col min="14334" max="14334" width="9.25" style="60" customWidth="1"/>
    <col min="14335" max="14336" width="13.375" style="60" customWidth="1"/>
    <col min="14337" max="14337" width="6.625" style="60" customWidth="1"/>
    <col min="14338" max="14338" width="12.625" style="60" customWidth="1"/>
    <col min="14339" max="14339" width="13.25" style="60" customWidth="1"/>
    <col min="14340" max="14340" width="6.75" style="60" customWidth="1"/>
    <col min="14341" max="14341" width="12.375" style="60" customWidth="1"/>
    <col min="14342" max="14342" width="13.125" style="60" customWidth="1"/>
    <col min="14343" max="14343" width="6.375" style="60" customWidth="1"/>
    <col min="14344" max="14344" width="7.375" style="60" customWidth="1"/>
    <col min="14345" max="14345" width="11.375" style="60" customWidth="1"/>
    <col min="14346" max="14346" width="10.375" style="60" customWidth="1"/>
    <col min="14347" max="14347" width="8.625" style="60" customWidth="1"/>
    <col min="14348" max="14588" width="9" style="60"/>
    <col min="14589" max="14589" width="10.625" style="60" customWidth="1"/>
    <col min="14590" max="14590" width="9.25" style="60" customWidth="1"/>
    <col min="14591" max="14592" width="13.375" style="60" customWidth="1"/>
    <col min="14593" max="14593" width="6.625" style="60" customWidth="1"/>
    <col min="14594" max="14594" width="12.625" style="60" customWidth="1"/>
    <col min="14595" max="14595" width="13.25" style="60" customWidth="1"/>
    <col min="14596" max="14596" width="6.75" style="60" customWidth="1"/>
    <col min="14597" max="14597" width="12.375" style="60" customWidth="1"/>
    <col min="14598" max="14598" width="13.125" style="60" customWidth="1"/>
    <col min="14599" max="14599" width="6.375" style="60" customWidth="1"/>
    <col min="14600" max="14600" width="7.375" style="60" customWidth="1"/>
    <col min="14601" max="14601" width="11.375" style="60" customWidth="1"/>
    <col min="14602" max="14602" width="10.375" style="60" customWidth="1"/>
    <col min="14603" max="14603" width="8.625" style="60" customWidth="1"/>
    <col min="14604" max="14844" width="9" style="60"/>
    <col min="14845" max="14845" width="10.625" style="60" customWidth="1"/>
    <col min="14846" max="14846" width="9.25" style="60" customWidth="1"/>
    <col min="14847" max="14848" width="13.375" style="60" customWidth="1"/>
    <col min="14849" max="14849" width="6.625" style="60" customWidth="1"/>
    <col min="14850" max="14850" width="12.625" style="60" customWidth="1"/>
    <col min="14851" max="14851" width="13.25" style="60" customWidth="1"/>
    <col min="14852" max="14852" width="6.75" style="60" customWidth="1"/>
    <col min="14853" max="14853" width="12.375" style="60" customWidth="1"/>
    <col min="14854" max="14854" width="13.125" style="60" customWidth="1"/>
    <col min="14855" max="14855" width="6.375" style="60" customWidth="1"/>
    <col min="14856" max="14856" width="7.375" style="60" customWidth="1"/>
    <col min="14857" max="14857" width="11.375" style="60" customWidth="1"/>
    <col min="14858" max="14858" width="10.375" style="60" customWidth="1"/>
    <col min="14859" max="14859" width="8.625" style="60" customWidth="1"/>
    <col min="14860" max="15100" width="9" style="60"/>
    <col min="15101" max="15101" width="10.625" style="60" customWidth="1"/>
    <col min="15102" max="15102" width="9.25" style="60" customWidth="1"/>
    <col min="15103" max="15104" width="13.375" style="60" customWidth="1"/>
    <col min="15105" max="15105" width="6.625" style="60" customWidth="1"/>
    <col min="15106" max="15106" width="12.625" style="60" customWidth="1"/>
    <col min="15107" max="15107" width="13.25" style="60" customWidth="1"/>
    <col min="15108" max="15108" width="6.75" style="60" customWidth="1"/>
    <col min="15109" max="15109" width="12.375" style="60" customWidth="1"/>
    <col min="15110" max="15110" width="13.125" style="60" customWidth="1"/>
    <col min="15111" max="15111" width="6.375" style="60" customWidth="1"/>
    <col min="15112" max="15112" width="7.375" style="60" customWidth="1"/>
    <col min="15113" max="15113" width="11.375" style="60" customWidth="1"/>
    <col min="15114" max="15114" width="10.375" style="60" customWidth="1"/>
    <col min="15115" max="15115" width="8.625" style="60" customWidth="1"/>
    <col min="15116" max="15356" width="9" style="60"/>
    <col min="15357" max="15357" width="10.625" style="60" customWidth="1"/>
    <col min="15358" max="15358" width="9.25" style="60" customWidth="1"/>
    <col min="15359" max="15360" width="13.375" style="60" customWidth="1"/>
    <col min="15361" max="15361" width="6.625" style="60" customWidth="1"/>
    <col min="15362" max="15362" width="12.625" style="60" customWidth="1"/>
    <col min="15363" max="15363" width="13.25" style="60" customWidth="1"/>
    <col min="15364" max="15364" width="6.75" style="60" customWidth="1"/>
    <col min="15365" max="15365" width="12.375" style="60" customWidth="1"/>
    <col min="15366" max="15366" width="13.125" style="60" customWidth="1"/>
    <col min="15367" max="15367" width="6.375" style="60" customWidth="1"/>
    <col min="15368" max="15368" width="7.375" style="60" customWidth="1"/>
    <col min="15369" max="15369" width="11.375" style="60" customWidth="1"/>
    <col min="15370" max="15370" width="10.375" style="60" customWidth="1"/>
    <col min="15371" max="15371" width="8.625" style="60" customWidth="1"/>
    <col min="15372" max="15612" width="9" style="60"/>
    <col min="15613" max="15613" width="10.625" style="60" customWidth="1"/>
    <col min="15614" max="15614" width="9.25" style="60" customWidth="1"/>
    <col min="15615" max="15616" width="13.375" style="60" customWidth="1"/>
    <col min="15617" max="15617" width="6.625" style="60" customWidth="1"/>
    <col min="15618" max="15618" width="12.625" style="60" customWidth="1"/>
    <col min="15619" max="15619" width="13.25" style="60" customWidth="1"/>
    <col min="15620" max="15620" width="6.75" style="60" customWidth="1"/>
    <col min="15621" max="15621" width="12.375" style="60" customWidth="1"/>
    <col min="15622" max="15622" width="13.125" style="60" customWidth="1"/>
    <col min="15623" max="15623" width="6.375" style="60" customWidth="1"/>
    <col min="15624" max="15624" width="7.375" style="60" customWidth="1"/>
    <col min="15625" max="15625" width="11.375" style="60" customWidth="1"/>
    <col min="15626" max="15626" width="10.375" style="60" customWidth="1"/>
    <col min="15627" max="15627" width="8.625" style="60" customWidth="1"/>
    <col min="15628" max="15868" width="9" style="60"/>
    <col min="15869" max="15869" width="10.625" style="60" customWidth="1"/>
    <col min="15870" max="15870" width="9.25" style="60" customWidth="1"/>
    <col min="15871" max="15872" width="13.375" style="60" customWidth="1"/>
    <col min="15873" max="15873" width="6.625" style="60" customWidth="1"/>
    <col min="15874" max="15874" width="12.625" style="60" customWidth="1"/>
    <col min="15875" max="15875" width="13.25" style="60" customWidth="1"/>
    <col min="15876" max="15876" width="6.75" style="60" customWidth="1"/>
    <col min="15877" max="15877" width="12.375" style="60" customWidth="1"/>
    <col min="15878" max="15878" width="13.125" style="60" customWidth="1"/>
    <col min="15879" max="15879" width="6.375" style="60" customWidth="1"/>
    <col min="15880" max="15880" width="7.375" style="60" customWidth="1"/>
    <col min="15881" max="15881" width="11.375" style="60" customWidth="1"/>
    <col min="15882" max="15882" width="10.375" style="60" customWidth="1"/>
    <col min="15883" max="15883" width="8.625" style="60" customWidth="1"/>
    <col min="15884" max="16124" width="9" style="60"/>
    <col min="16125" max="16125" width="10.625" style="60" customWidth="1"/>
    <col min="16126" max="16126" width="9.25" style="60" customWidth="1"/>
    <col min="16127" max="16128" width="13.375" style="60" customWidth="1"/>
    <col min="16129" max="16129" width="6.625" style="60" customWidth="1"/>
    <col min="16130" max="16130" width="12.625" style="60" customWidth="1"/>
    <col min="16131" max="16131" width="13.25" style="60" customWidth="1"/>
    <col min="16132" max="16132" width="6.75" style="60" customWidth="1"/>
    <col min="16133" max="16133" width="12.375" style="60" customWidth="1"/>
    <col min="16134" max="16134" width="13.125" style="60" customWidth="1"/>
    <col min="16135" max="16135" width="6.375" style="60" customWidth="1"/>
    <col min="16136" max="16136" width="7.375" style="60" customWidth="1"/>
    <col min="16137" max="16137" width="11.375" style="60" customWidth="1"/>
    <col min="16138" max="16138" width="10.375" style="60" customWidth="1"/>
    <col min="16139" max="16139" width="8.625" style="60" customWidth="1"/>
    <col min="16140" max="16380" width="9" style="60"/>
    <col min="16381" max="16384" width="9.125" style="60" customWidth="1"/>
  </cols>
  <sheetData>
    <row r="1" spans="1:14" ht="24" customHeight="1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4" ht="24.7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s="53" customFormat="1" ht="31.5" customHeight="1">
      <c r="A3" s="141"/>
      <c r="B3" s="141"/>
      <c r="C3" s="51"/>
      <c r="D3" s="51"/>
      <c r="E3" s="51"/>
      <c r="F3" s="51"/>
      <c r="G3" s="51"/>
      <c r="H3" s="51"/>
      <c r="I3" s="51"/>
      <c r="J3" s="52"/>
    </row>
    <row r="4" spans="1:14" s="61" customFormat="1" ht="31.5" customHeight="1">
      <c r="A4" s="142" t="s">
        <v>54</v>
      </c>
      <c r="B4" s="143"/>
      <c r="C4" s="148">
        <v>2013</v>
      </c>
      <c r="D4" s="148"/>
      <c r="E4" s="148"/>
      <c r="F4" s="148">
        <v>2014</v>
      </c>
      <c r="G4" s="148"/>
      <c r="H4" s="148"/>
      <c r="I4" s="148">
        <v>2015</v>
      </c>
      <c r="J4" s="148"/>
      <c r="K4" s="148"/>
      <c r="L4" s="131" t="s">
        <v>55</v>
      </c>
      <c r="M4" s="131" t="s">
        <v>56</v>
      </c>
    </row>
    <row r="5" spans="1:14" s="61" customFormat="1" ht="25.5" customHeight="1">
      <c r="A5" s="144"/>
      <c r="B5" s="145"/>
      <c r="C5" s="4" t="s">
        <v>6</v>
      </c>
      <c r="D5" s="4" t="s">
        <v>7</v>
      </c>
      <c r="E5" s="131" t="s">
        <v>38</v>
      </c>
      <c r="F5" s="4" t="s">
        <v>6</v>
      </c>
      <c r="G5" s="4" t="s">
        <v>7</v>
      </c>
      <c r="H5" s="131" t="s">
        <v>38</v>
      </c>
      <c r="I5" s="4" t="s">
        <v>6</v>
      </c>
      <c r="J5" s="4" t="s">
        <v>7</v>
      </c>
      <c r="K5" s="131" t="s">
        <v>38</v>
      </c>
      <c r="L5" s="149"/>
      <c r="M5" s="149"/>
    </row>
    <row r="6" spans="1:14" s="61" customFormat="1" ht="22.5" customHeight="1">
      <c r="A6" s="146"/>
      <c r="B6" s="147"/>
      <c r="C6" s="5" t="s">
        <v>8</v>
      </c>
      <c r="D6" s="5" t="s">
        <v>9</v>
      </c>
      <c r="E6" s="132"/>
      <c r="F6" s="5" t="s">
        <v>8</v>
      </c>
      <c r="G6" s="5" t="s">
        <v>9</v>
      </c>
      <c r="H6" s="132"/>
      <c r="I6" s="5" t="s">
        <v>8</v>
      </c>
      <c r="J6" s="5" t="s">
        <v>9</v>
      </c>
      <c r="K6" s="132"/>
      <c r="L6" s="132"/>
      <c r="M6" s="132"/>
    </row>
    <row r="7" spans="1:14" ht="39.75" customHeight="1">
      <c r="A7" s="133" t="s">
        <v>57</v>
      </c>
      <c r="B7" s="133"/>
      <c r="C7" s="54">
        <v>28454</v>
      </c>
      <c r="D7" s="54">
        <v>33289483.100000001</v>
      </c>
      <c r="E7" s="54">
        <v>85.2</v>
      </c>
      <c r="F7" s="54">
        <v>32492</v>
      </c>
      <c r="G7" s="54">
        <v>37930176.100000001</v>
      </c>
      <c r="H7" s="54">
        <v>87.7</v>
      </c>
      <c r="I7" s="54">
        <v>39351.4</v>
      </c>
      <c r="J7" s="54">
        <v>45905017.399999999</v>
      </c>
      <c r="K7" s="54">
        <v>94.5</v>
      </c>
      <c r="L7" s="54">
        <f>((I7/F7)-1)*100</f>
        <v>21.111042718207564</v>
      </c>
      <c r="M7" s="54">
        <f>(((I7/C7)^(1/2)-1)*100)</f>
        <v>17.600300185762883</v>
      </c>
    </row>
    <row r="8" spans="1:14" ht="31.5" customHeight="1">
      <c r="A8" s="134" t="s">
        <v>58</v>
      </c>
      <c r="B8" s="55" t="s">
        <v>59</v>
      </c>
      <c r="C8" s="56">
        <v>423.1</v>
      </c>
      <c r="D8" s="56">
        <v>495027</v>
      </c>
      <c r="E8" s="56">
        <v>1.3</v>
      </c>
      <c r="F8" s="56">
        <v>274.39999999999998</v>
      </c>
      <c r="G8" s="56">
        <v>319950.39999999997</v>
      </c>
      <c r="H8" s="56">
        <v>0.7</v>
      </c>
      <c r="I8" s="56">
        <v>140.99999999999997</v>
      </c>
      <c r="J8" s="56">
        <v>164473.60000000001</v>
      </c>
      <c r="K8" s="56">
        <v>0.3</v>
      </c>
      <c r="L8" s="56">
        <f t="shared" ref="L8:L13" si="0">((I8/F8)-1)*100</f>
        <v>-48.615160349854236</v>
      </c>
      <c r="M8" s="56">
        <f t="shared" ref="M8:M13" si="1">(((I8/C8)^(1/2)-1)*100)</f>
        <v>-42.271796342530145</v>
      </c>
    </row>
    <row r="9" spans="1:14" ht="31.5" customHeight="1">
      <c r="A9" s="134"/>
      <c r="B9" s="55" t="s">
        <v>60</v>
      </c>
      <c r="C9" s="56">
        <v>2177.8000000000002</v>
      </c>
      <c r="D9" s="56">
        <v>2548002.6</v>
      </c>
      <c r="E9" s="56">
        <v>6.5</v>
      </c>
      <c r="F9" s="56">
        <v>1845.2</v>
      </c>
      <c r="G9" s="56">
        <v>2151503.2000000002</v>
      </c>
      <c r="H9" s="56">
        <v>5</v>
      </c>
      <c r="I9" s="56">
        <v>1246.1000000000001</v>
      </c>
      <c r="J9" s="56">
        <v>1452920.0999999999</v>
      </c>
      <c r="K9" s="56">
        <v>3</v>
      </c>
      <c r="L9" s="56">
        <f t="shared" si="0"/>
        <v>-32.468025146325594</v>
      </c>
      <c r="M9" s="56">
        <f t="shared" si="1"/>
        <v>-24.357225268449657</v>
      </c>
    </row>
    <row r="10" spans="1:14" ht="31.5" customHeight="1">
      <c r="A10" s="134"/>
      <c r="B10" s="55" t="s">
        <v>61</v>
      </c>
      <c r="C10" s="56">
        <v>173.6</v>
      </c>
      <c r="D10" s="56">
        <v>203076.4</v>
      </c>
      <c r="E10" s="56">
        <v>0.5</v>
      </c>
      <c r="F10" s="56">
        <v>107.3</v>
      </c>
      <c r="G10" s="56">
        <v>125111.8</v>
      </c>
      <c r="H10" s="56">
        <v>0.3</v>
      </c>
      <c r="I10" s="56">
        <v>62.999999999999993</v>
      </c>
      <c r="J10" s="56">
        <v>73425.2</v>
      </c>
      <c r="K10" s="56">
        <v>0.2</v>
      </c>
      <c r="L10" s="56">
        <f t="shared" si="0"/>
        <v>-41.286113699906814</v>
      </c>
      <c r="M10" s="56">
        <f t="shared" si="1"/>
        <v>-39.758550332312595</v>
      </c>
      <c r="N10" s="62"/>
    </row>
    <row r="11" spans="1:14" ht="31.5" customHeight="1">
      <c r="A11" s="134"/>
      <c r="B11" s="55" t="s">
        <v>62</v>
      </c>
      <c r="C11" s="56">
        <v>2155.1999999999998</v>
      </c>
      <c r="D11" s="56">
        <v>2521596.2000000002</v>
      </c>
      <c r="E11" s="56">
        <v>6.5</v>
      </c>
      <c r="F11" s="56">
        <v>2345.6</v>
      </c>
      <c r="G11" s="56">
        <v>2734969.6</v>
      </c>
      <c r="H11" s="56">
        <v>6.3</v>
      </c>
      <c r="I11" s="56">
        <v>842.59999999999991</v>
      </c>
      <c r="J11" s="56">
        <v>982396.40000000014</v>
      </c>
      <c r="K11" s="56">
        <v>2</v>
      </c>
      <c r="L11" s="56">
        <f t="shared" si="0"/>
        <v>-64.077421555252386</v>
      </c>
      <c r="M11" s="56">
        <f t="shared" si="1"/>
        <v>-37.473094135873389</v>
      </c>
      <c r="N11" s="62"/>
    </row>
    <row r="12" spans="1:14" ht="66" customHeight="1">
      <c r="A12" s="135" t="s">
        <v>63</v>
      </c>
      <c r="B12" s="136"/>
      <c r="C12" s="57">
        <v>4929.7</v>
      </c>
      <c r="D12" s="57">
        <v>5767702.2000000002</v>
      </c>
      <c r="E12" s="57">
        <v>14.8</v>
      </c>
      <c r="F12" s="57">
        <v>4572.5</v>
      </c>
      <c r="G12" s="57">
        <v>5331535</v>
      </c>
      <c r="H12" s="57">
        <v>12.3</v>
      </c>
      <c r="I12" s="57">
        <v>2292.6999999999998</v>
      </c>
      <c r="J12" s="57">
        <v>2673215.2999999998</v>
      </c>
      <c r="K12" s="57">
        <v>5.5</v>
      </c>
      <c r="L12" s="57">
        <f>((I12/F12)-1)*100</f>
        <v>-49.858939311098958</v>
      </c>
      <c r="M12" s="57">
        <f t="shared" si="1"/>
        <v>-31.803298401377379</v>
      </c>
      <c r="N12" s="62"/>
    </row>
    <row r="13" spans="1:14" ht="31.5" customHeight="1">
      <c r="A13" s="137" t="s">
        <v>64</v>
      </c>
      <c r="B13" s="138"/>
      <c r="C13" s="58">
        <v>33383.699999999997</v>
      </c>
      <c r="D13" s="58">
        <v>39057185.300000004</v>
      </c>
      <c r="E13" s="58">
        <v>99.999999999999972</v>
      </c>
      <c r="F13" s="58">
        <v>37064.5</v>
      </c>
      <c r="G13" s="59">
        <v>43261711.100000001</v>
      </c>
      <c r="H13" s="58">
        <v>100</v>
      </c>
      <c r="I13" s="58">
        <v>41644.1</v>
      </c>
      <c r="J13" s="59">
        <v>48578232.699999996</v>
      </c>
      <c r="K13" s="58">
        <v>100</v>
      </c>
      <c r="L13" s="58">
        <f t="shared" si="0"/>
        <v>12.35575820529078</v>
      </c>
      <c r="M13" s="58">
        <f t="shared" si="1"/>
        <v>11.68876939957617</v>
      </c>
    </row>
    <row r="15" spans="1:14">
      <c r="E15" s="62"/>
      <c r="H15" s="62"/>
    </row>
    <row r="18" spans="9:9" s="63" customFormat="1">
      <c r="I18" s="64"/>
    </row>
  </sheetData>
  <mergeCells count="16">
    <mergeCell ref="A13:B13"/>
    <mergeCell ref="A1:M1"/>
    <mergeCell ref="A2:M2"/>
    <mergeCell ref="A3:B3"/>
    <mergeCell ref="A4:B6"/>
    <mergeCell ref="C4:E4"/>
    <mergeCell ref="F4:H4"/>
    <mergeCell ref="I4:K4"/>
    <mergeCell ref="L4:L6"/>
    <mergeCell ref="M4:M6"/>
    <mergeCell ref="E5:E6"/>
    <mergeCell ref="H5:H6"/>
    <mergeCell ref="K5:K6"/>
    <mergeCell ref="A7:B7"/>
    <mergeCell ref="A8:A1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rightToLeft="1" tabSelected="1" workbookViewId="0">
      <selection activeCell="C21" sqref="C20:C21"/>
    </sheetView>
  </sheetViews>
  <sheetFormatPr defaultRowHeight="14.25"/>
  <cols>
    <col min="1" max="1" width="26.375" style="65" customWidth="1"/>
    <col min="2" max="3" width="11.375" style="65" customWidth="1"/>
    <col min="4" max="4" width="23.375" style="65" customWidth="1"/>
    <col min="5" max="8" width="11.375" style="65" customWidth="1"/>
    <col min="9" max="9" width="9.75" style="65" bestFit="1" customWidth="1"/>
    <col min="10" max="10" width="17" style="65" customWidth="1"/>
    <col min="11" max="11" width="13.25" style="65" customWidth="1"/>
    <col min="12" max="12" width="11.375" style="65" customWidth="1"/>
    <col min="13" max="13" width="8.375" style="65" customWidth="1"/>
    <col min="14" max="14" width="11.875" style="65" customWidth="1"/>
    <col min="15" max="256" width="9" style="65"/>
    <col min="257" max="257" width="24.125" style="65" customWidth="1"/>
    <col min="258" max="258" width="16.375" style="65" customWidth="1"/>
    <col min="259" max="259" width="15.375" style="65" customWidth="1"/>
    <col min="260" max="260" width="19.375" style="65" customWidth="1"/>
    <col min="261" max="262" width="15.375" style="65" customWidth="1"/>
    <col min="263" max="264" width="15.75" style="65" customWidth="1"/>
    <col min="265" max="267" width="9" style="65"/>
    <col min="268" max="268" width="8.375" style="65" bestFit="1" customWidth="1"/>
    <col min="269" max="512" width="9" style="65"/>
    <col min="513" max="513" width="24.125" style="65" customWidth="1"/>
    <col min="514" max="514" width="16.375" style="65" customWidth="1"/>
    <col min="515" max="515" width="15.375" style="65" customWidth="1"/>
    <col min="516" max="516" width="19.375" style="65" customWidth="1"/>
    <col min="517" max="518" width="15.375" style="65" customWidth="1"/>
    <col min="519" max="520" width="15.75" style="65" customWidth="1"/>
    <col min="521" max="523" width="9" style="65"/>
    <col min="524" max="524" width="8.375" style="65" bestFit="1" customWidth="1"/>
    <col min="525" max="768" width="9" style="65"/>
    <col min="769" max="769" width="24.125" style="65" customWidth="1"/>
    <col min="770" max="770" width="16.375" style="65" customWidth="1"/>
    <col min="771" max="771" width="15.375" style="65" customWidth="1"/>
    <col min="772" max="772" width="19.375" style="65" customWidth="1"/>
    <col min="773" max="774" width="15.375" style="65" customWidth="1"/>
    <col min="775" max="776" width="15.75" style="65" customWidth="1"/>
    <col min="777" max="779" width="9" style="65"/>
    <col min="780" max="780" width="8.375" style="65" bestFit="1" customWidth="1"/>
    <col min="781" max="1024" width="9" style="65"/>
    <col min="1025" max="1025" width="24.125" style="65" customWidth="1"/>
    <col min="1026" max="1026" width="16.375" style="65" customWidth="1"/>
    <col min="1027" max="1027" width="15.375" style="65" customWidth="1"/>
    <col min="1028" max="1028" width="19.375" style="65" customWidth="1"/>
    <col min="1029" max="1030" width="15.375" style="65" customWidth="1"/>
    <col min="1031" max="1032" width="15.75" style="65" customWidth="1"/>
    <col min="1033" max="1035" width="9" style="65"/>
    <col min="1036" max="1036" width="8.375" style="65" bestFit="1" customWidth="1"/>
    <col min="1037" max="1280" width="9" style="65"/>
    <col min="1281" max="1281" width="24.125" style="65" customWidth="1"/>
    <col min="1282" max="1282" width="16.375" style="65" customWidth="1"/>
    <col min="1283" max="1283" width="15.375" style="65" customWidth="1"/>
    <col min="1284" max="1284" width="19.375" style="65" customWidth="1"/>
    <col min="1285" max="1286" width="15.375" style="65" customWidth="1"/>
    <col min="1287" max="1288" width="15.75" style="65" customWidth="1"/>
    <col min="1289" max="1291" width="9" style="65"/>
    <col min="1292" max="1292" width="8.375" style="65" bestFit="1" customWidth="1"/>
    <col min="1293" max="1536" width="9" style="65"/>
    <col min="1537" max="1537" width="24.125" style="65" customWidth="1"/>
    <col min="1538" max="1538" width="16.375" style="65" customWidth="1"/>
    <col min="1539" max="1539" width="15.375" style="65" customWidth="1"/>
    <col min="1540" max="1540" width="19.375" style="65" customWidth="1"/>
    <col min="1541" max="1542" width="15.375" style="65" customWidth="1"/>
    <col min="1543" max="1544" width="15.75" style="65" customWidth="1"/>
    <col min="1545" max="1547" width="9" style="65"/>
    <col min="1548" max="1548" width="8.375" style="65" bestFit="1" customWidth="1"/>
    <col min="1549" max="1792" width="9" style="65"/>
    <col min="1793" max="1793" width="24.125" style="65" customWidth="1"/>
    <col min="1794" max="1794" width="16.375" style="65" customWidth="1"/>
    <col min="1795" max="1795" width="15.375" style="65" customWidth="1"/>
    <col min="1796" max="1796" width="19.375" style="65" customWidth="1"/>
    <col min="1797" max="1798" width="15.375" style="65" customWidth="1"/>
    <col min="1799" max="1800" width="15.75" style="65" customWidth="1"/>
    <col min="1801" max="1803" width="9" style="65"/>
    <col min="1804" max="1804" width="8.375" style="65" bestFit="1" customWidth="1"/>
    <col min="1805" max="2048" width="9" style="65"/>
    <col min="2049" max="2049" width="24.125" style="65" customWidth="1"/>
    <col min="2050" max="2050" width="16.375" style="65" customWidth="1"/>
    <col min="2051" max="2051" width="15.375" style="65" customWidth="1"/>
    <col min="2052" max="2052" width="19.375" style="65" customWidth="1"/>
    <col min="2053" max="2054" width="15.375" style="65" customWidth="1"/>
    <col min="2055" max="2056" width="15.75" style="65" customWidth="1"/>
    <col min="2057" max="2059" width="9" style="65"/>
    <col min="2060" max="2060" width="8.375" style="65" bestFit="1" customWidth="1"/>
    <col min="2061" max="2304" width="9" style="65"/>
    <col min="2305" max="2305" width="24.125" style="65" customWidth="1"/>
    <col min="2306" max="2306" width="16.375" style="65" customWidth="1"/>
    <col min="2307" max="2307" width="15.375" style="65" customWidth="1"/>
    <col min="2308" max="2308" width="19.375" style="65" customWidth="1"/>
    <col min="2309" max="2310" width="15.375" style="65" customWidth="1"/>
    <col min="2311" max="2312" width="15.75" style="65" customWidth="1"/>
    <col min="2313" max="2315" width="9" style="65"/>
    <col min="2316" max="2316" width="8.375" style="65" bestFit="1" customWidth="1"/>
    <col min="2317" max="2560" width="9" style="65"/>
    <col min="2561" max="2561" width="24.125" style="65" customWidth="1"/>
    <col min="2562" max="2562" width="16.375" style="65" customWidth="1"/>
    <col min="2563" max="2563" width="15.375" style="65" customWidth="1"/>
    <col min="2564" max="2564" width="19.375" style="65" customWidth="1"/>
    <col min="2565" max="2566" width="15.375" style="65" customWidth="1"/>
    <col min="2567" max="2568" width="15.75" style="65" customWidth="1"/>
    <col min="2569" max="2571" width="9" style="65"/>
    <col min="2572" max="2572" width="8.375" style="65" bestFit="1" customWidth="1"/>
    <col min="2573" max="2816" width="9" style="65"/>
    <col min="2817" max="2817" width="24.125" style="65" customWidth="1"/>
    <col min="2818" max="2818" width="16.375" style="65" customWidth="1"/>
    <col min="2819" max="2819" width="15.375" style="65" customWidth="1"/>
    <col min="2820" max="2820" width="19.375" style="65" customWidth="1"/>
    <col min="2821" max="2822" width="15.375" style="65" customWidth="1"/>
    <col min="2823" max="2824" width="15.75" style="65" customWidth="1"/>
    <col min="2825" max="2827" width="9" style="65"/>
    <col min="2828" max="2828" width="8.375" style="65" bestFit="1" customWidth="1"/>
    <col min="2829" max="3072" width="9" style="65"/>
    <col min="3073" max="3073" width="24.125" style="65" customWidth="1"/>
    <col min="3074" max="3074" width="16.375" style="65" customWidth="1"/>
    <col min="3075" max="3075" width="15.375" style="65" customWidth="1"/>
    <col min="3076" max="3076" width="19.375" style="65" customWidth="1"/>
    <col min="3077" max="3078" width="15.375" style="65" customWidth="1"/>
    <col min="3079" max="3080" width="15.75" style="65" customWidth="1"/>
    <col min="3081" max="3083" width="9" style="65"/>
    <col min="3084" max="3084" width="8.375" style="65" bestFit="1" customWidth="1"/>
    <col min="3085" max="3328" width="9" style="65"/>
    <col min="3329" max="3329" width="24.125" style="65" customWidth="1"/>
    <col min="3330" max="3330" width="16.375" style="65" customWidth="1"/>
    <col min="3331" max="3331" width="15.375" style="65" customWidth="1"/>
    <col min="3332" max="3332" width="19.375" style="65" customWidth="1"/>
    <col min="3333" max="3334" width="15.375" style="65" customWidth="1"/>
    <col min="3335" max="3336" width="15.75" style="65" customWidth="1"/>
    <col min="3337" max="3339" width="9" style="65"/>
    <col min="3340" max="3340" width="8.375" style="65" bestFit="1" customWidth="1"/>
    <col min="3341" max="3584" width="9" style="65"/>
    <col min="3585" max="3585" width="24.125" style="65" customWidth="1"/>
    <col min="3586" max="3586" width="16.375" style="65" customWidth="1"/>
    <col min="3587" max="3587" width="15.375" style="65" customWidth="1"/>
    <col min="3588" max="3588" width="19.375" style="65" customWidth="1"/>
    <col min="3589" max="3590" width="15.375" style="65" customWidth="1"/>
    <col min="3591" max="3592" width="15.75" style="65" customWidth="1"/>
    <col min="3593" max="3595" width="9" style="65"/>
    <col min="3596" max="3596" width="8.375" style="65" bestFit="1" customWidth="1"/>
    <col min="3597" max="3840" width="9" style="65"/>
    <col min="3841" max="3841" width="24.125" style="65" customWidth="1"/>
    <col min="3842" max="3842" width="16.375" style="65" customWidth="1"/>
    <col min="3843" max="3843" width="15.375" style="65" customWidth="1"/>
    <col min="3844" max="3844" width="19.375" style="65" customWidth="1"/>
    <col min="3845" max="3846" width="15.375" style="65" customWidth="1"/>
    <col min="3847" max="3848" width="15.75" style="65" customWidth="1"/>
    <col min="3849" max="3851" width="9" style="65"/>
    <col min="3852" max="3852" width="8.375" style="65" bestFit="1" customWidth="1"/>
    <col min="3853" max="4096" width="9" style="65"/>
    <col min="4097" max="4097" width="24.125" style="65" customWidth="1"/>
    <col min="4098" max="4098" width="16.375" style="65" customWidth="1"/>
    <col min="4099" max="4099" width="15.375" style="65" customWidth="1"/>
    <col min="4100" max="4100" width="19.375" style="65" customWidth="1"/>
    <col min="4101" max="4102" width="15.375" style="65" customWidth="1"/>
    <col min="4103" max="4104" width="15.75" style="65" customWidth="1"/>
    <col min="4105" max="4107" width="9" style="65"/>
    <col min="4108" max="4108" width="8.375" style="65" bestFit="1" customWidth="1"/>
    <col min="4109" max="4352" width="9" style="65"/>
    <col min="4353" max="4353" width="24.125" style="65" customWidth="1"/>
    <col min="4354" max="4354" width="16.375" style="65" customWidth="1"/>
    <col min="4355" max="4355" width="15.375" style="65" customWidth="1"/>
    <col min="4356" max="4356" width="19.375" style="65" customWidth="1"/>
    <col min="4357" max="4358" width="15.375" style="65" customWidth="1"/>
    <col min="4359" max="4360" width="15.75" style="65" customWidth="1"/>
    <col min="4361" max="4363" width="9" style="65"/>
    <col min="4364" max="4364" width="8.375" style="65" bestFit="1" customWidth="1"/>
    <col min="4365" max="4608" width="9" style="65"/>
    <col min="4609" max="4609" width="24.125" style="65" customWidth="1"/>
    <col min="4610" max="4610" width="16.375" style="65" customWidth="1"/>
    <col min="4611" max="4611" width="15.375" style="65" customWidth="1"/>
    <col min="4612" max="4612" width="19.375" style="65" customWidth="1"/>
    <col min="4613" max="4614" width="15.375" style="65" customWidth="1"/>
    <col min="4615" max="4616" width="15.75" style="65" customWidth="1"/>
    <col min="4617" max="4619" width="9" style="65"/>
    <col min="4620" max="4620" width="8.375" style="65" bestFit="1" customWidth="1"/>
    <col min="4621" max="4864" width="9" style="65"/>
    <col min="4865" max="4865" width="24.125" style="65" customWidth="1"/>
    <col min="4866" max="4866" width="16.375" style="65" customWidth="1"/>
    <col min="4867" max="4867" width="15.375" style="65" customWidth="1"/>
    <col min="4868" max="4868" width="19.375" style="65" customWidth="1"/>
    <col min="4869" max="4870" width="15.375" style="65" customWidth="1"/>
    <col min="4871" max="4872" width="15.75" style="65" customWidth="1"/>
    <col min="4873" max="4875" width="9" style="65"/>
    <col min="4876" max="4876" width="8.375" style="65" bestFit="1" customWidth="1"/>
    <col min="4877" max="5120" width="9" style="65"/>
    <col min="5121" max="5121" width="24.125" style="65" customWidth="1"/>
    <col min="5122" max="5122" width="16.375" style="65" customWidth="1"/>
    <col min="5123" max="5123" width="15.375" style="65" customWidth="1"/>
    <col min="5124" max="5124" width="19.375" style="65" customWidth="1"/>
    <col min="5125" max="5126" width="15.375" style="65" customWidth="1"/>
    <col min="5127" max="5128" width="15.75" style="65" customWidth="1"/>
    <col min="5129" max="5131" width="9" style="65"/>
    <col min="5132" max="5132" width="8.375" style="65" bestFit="1" customWidth="1"/>
    <col min="5133" max="5376" width="9" style="65"/>
    <col min="5377" max="5377" width="24.125" style="65" customWidth="1"/>
    <col min="5378" max="5378" width="16.375" style="65" customWidth="1"/>
    <col min="5379" max="5379" width="15.375" style="65" customWidth="1"/>
    <col min="5380" max="5380" width="19.375" style="65" customWidth="1"/>
    <col min="5381" max="5382" width="15.375" style="65" customWidth="1"/>
    <col min="5383" max="5384" width="15.75" style="65" customWidth="1"/>
    <col min="5385" max="5387" width="9" style="65"/>
    <col min="5388" max="5388" width="8.375" style="65" bestFit="1" customWidth="1"/>
    <col min="5389" max="5632" width="9" style="65"/>
    <col min="5633" max="5633" width="24.125" style="65" customWidth="1"/>
    <col min="5634" max="5634" width="16.375" style="65" customWidth="1"/>
    <col min="5635" max="5635" width="15.375" style="65" customWidth="1"/>
    <col min="5636" max="5636" width="19.375" style="65" customWidth="1"/>
    <col min="5637" max="5638" width="15.375" style="65" customWidth="1"/>
    <col min="5639" max="5640" width="15.75" style="65" customWidth="1"/>
    <col min="5641" max="5643" width="9" style="65"/>
    <col min="5644" max="5644" width="8.375" style="65" bestFit="1" customWidth="1"/>
    <col min="5645" max="5888" width="9" style="65"/>
    <col min="5889" max="5889" width="24.125" style="65" customWidth="1"/>
    <col min="5890" max="5890" width="16.375" style="65" customWidth="1"/>
    <col min="5891" max="5891" width="15.375" style="65" customWidth="1"/>
    <col min="5892" max="5892" width="19.375" style="65" customWidth="1"/>
    <col min="5893" max="5894" width="15.375" style="65" customWidth="1"/>
    <col min="5895" max="5896" width="15.75" style="65" customWidth="1"/>
    <col min="5897" max="5899" width="9" style="65"/>
    <col min="5900" max="5900" width="8.375" style="65" bestFit="1" customWidth="1"/>
    <col min="5901" max="6144" width="9" style="65"/>
    <col min="6145" max="6145" width="24.125" style="65" customWidth="1"/>
    <col min="6146" max="6146" width="16.375" style="65" customWidth="1"/>
    <col min="6147" max="6147" width="15.375" style="65" customWidth="1"/>
    <col min="6148" max="6148" width="19.375" style="65" customWidth="1"/>
    <col min="6149" max="6150" width="15.375" style="65" customWidth="1"/>
    <col min="6151" max="6152" width="15.75" style="65" customWidth="1"/>
    <col min="6153" max="6155" width="9" style="65"/>
    <col min="6156" max="6156" width="8.375" style="65" bestFit="1" customWidth="1"/>
    <col min="6157" max="6400" width="9" style="65"/>
    <col min="6401" max="6401" width="24.125" style="65" customWidth="1"/>
    <col min="6402" max="6402" width="16.375" style="65" customWidth="1"/>
    <col min="6403" max="6403" width="15.375" style="65" customWidth="1"/>
    <col min="6404" max="6404" width="19.375" style="65" customWidth="1"/>
    <col min="6405" max="6406" width="15.375" style="65" customWidth="1"/>
    <col min="6407" max="6408" width="15.75" style="65" customWidth="1"/>
    <col min="6409" max="6411" width="9" style="65"/>
    <col min="6412" max="6412" width="8.375" style="65" bestFit="1" customWidth="1"/>
    <col min="6413" max="6656" width="9" style="65"/>
    <col min="6657" max="6657" width="24.125" style="65" customWidth="1"/>
    <col min="6658" max="6658" width="16.375" style="65" customWidth="1"/>
    <col min="6659" max="6659" width="15.375" style="65" customWidth="1"/>
    <col min="6660" max="6660" width="19.375" style="65" customWidth="1"/>
    <col min="6661" max="6662" width="15.375" style="65" customWidth="1"/>
    <col min="6663" max="6664" width="15.75" style="65" customWidth="1"/>
    <col min="6665" max="6667" width="9" style="65"/>
    <col min="6668" max="6668" width="8.375" style="65" bestFit="1" customWidth="1"/>
    <col min="6669" max="6912" width="9" style="65"/>
    <col min="6913" max="6913" width="24.125" style="65" customWidth="1"/>
    <col min="6914" max="6914" width="16.375" style="65" customWidth="1"/>
    <col min="6915" max="6915" width="15.375" style="65" customWidth="1"/>
    <col min="6916" max="6916" width="19.375" style="65" customWidth="1"/>
    <col min="6917" max="6918" width="15.375" style="65" customWidth="1"/>
    <col min="6919" max="6920" width="15.75" style="65" customWidth="1"/>
    <col min="6921" max="6923" width="9" style="65"/>
    <col min="6924" max="6924" width="8.375" style="65" bestFit="1" customWidth="1"/>
    <col min="6925" max="7168" width="9" style="65"/>
    <col min="7169" max="7169" width="24.125" style="65" customWidth="1"/>
    <col min="7170" max="7170" width="16.375" style="65" customWidth="1"/>
    <col min="7171" max="7171" width="15.375" style="65" customWidth="1"/>
    <col min="7172" max="7172" width="19.375" style="65" customWidth="1"/>
    <col min="7173" max="7174" width="15.375" style="65" customWidth="1"/>
    <col min="7175" max="7176" width="15.75" style="65" customWidth="1"/>
    <col min="7177" max="7179" width="9" style="65"/>
    <col min="7180" max="7180" width="8.375" style="65" bestFit="1" customWidth="1"/>
    <col min="7181" max="7424" width="9" style="65"/>
    <col min="7425" max="7425" width="24.125" style="65" customWidth="1"/>
    <col min="7426" max="7426" width="16.375" style="65" customWidth="1"/>
    <col min="7427" max="7427" width="15.375" style="65" customWidth="1"/>
    <col min="7428" max="7428" width="19.375" style="65" customWidth="1"/>
    <col min="7429" max="7430" width="15.375" style="65" customWidth="1"/>
    <col min="7431" max="7432" width="15.75" style="65" customWidth="1"/>
    <col min="7433" max="7435" width="9" style="65"/>
    <col min="7436" max="7436" width="8.375" style="65" bestFit="1" customWidth="1"/>
    <col min="7437" max="7680" width="9" style="65"/>
    <col min="7681" max="7681" width="24.125" style="65" customWidth="1"/>
    <col min="7682" max="7682" width="16.375" style="65" customWidth="1"/>
    <col min="7683" max="7683" width="15.375" style="65" customWidth="1"/>
    <col min="7684" max="7684" width="19.375" style="65" customWidth="1"/>
    <col min="7685" max="7686" width="15.375" style="65" customWidth="1"/>
    <col min="7687" max="7688" width="15.75" style="65" customWidth="1"/>
    <col min="7689" max="7691" width="9" style="65"/>
    <col min="7692" max="7692" width="8.375" style="65" bestFit="1" customWidth="1"/>
    <col min="7693" max="7936" width="9" style="65"/>
    <col min="7937" max="7937" width="24.125" style="65" customWidth="1"/>
    <col min="7938" max="7938" width="16.375" style="65" customWidth="1"/>
    <col min="7939" max="7939" width="15.375" style="65" customWidth="1"/>
    <col min="7940" max="7940" width="19.375" style="65" customWidth="1"/>
    <col min="7941" max="7942" width="15.375" style="65" customWidth="1"/>
    <col min="7943" max="7944" width="15.75" style="65" customWidth="1"/>
    <col min="7945" max="7947" width="9" style="65"/>
    <col min="7948" max="7948" width="8.375" style="65" bestFit="1" customWidth="1"/>
    <col min="7949" max="8192" width="9" style="65"/>
    <col min="8193" max="8193" width="24.125" style="65" customWidth="1"/>
    <col min="8194" max="8194" width="16.375" style="65" customWidth="1"/>
    <col min="8195" max="8195" width="15.375" style="65" customWidth="1"/>
    <col min="8196" max="8196" width="19.375" style="65" customWidth="1"/>
    <col min="8197" max="8198" width="15.375" style="65" customWidth="1"/>
    <col min="8199" max="8200" width="15.75" style="65" customWidth="1"/>
    <col min="8201" max="8203" width="9" style="65"/>
    <col min="8204" max="8204" width="8.375" style="65" bestFit="1" customWidth="1"/>
    <col min="8205" max="8448" width="9" style="65"/>
    <col min="8449" max="8449" width="24.125" style="65" customWidth="1"/>
    <col min="8450" max="8450" width="16.375" style="65" customWidth="1"/>
    <col min="8451" max="8451" width="15.375" style="65" customWidth="1"/>
    <col min="8452" max="8452" width="19.375" style="65" customWidth="1"/>
    <col min="8453" max="8454" width="15.375" style="65" customWidth="1"/>
    <col min="8455" max="8456" width="15.75" style="65" customWidth="1"/>
    <col min="8457" max="8459" width="9" style="65"/>
    <col min="8460" max="8460" width="8.375" style="65" bestFit="1" customWidth="1"/>
    <col min="8461" max="8704" width="9" style="65"/>
    <col min="8705" max="8705" width="24.125" style="65" customWidth="1"/>
    <col min="8706" max="8706" width="16.375" style="65" customWidth="1"/>
    <col min="8707" max="8707" width="15.375" style="65" customWidth="1"/>
    <col min="8708" max="8708" width="19.375" style="65" customWidth="1"/>
    <col min="8709" max="8710" width="15.375" style="65" customWidth="1"/>
    <col min="8711" max="8712" width="15.75" style="65" customWidth="1"/>
    <col min="8713" max="8715" width="9" style="65"/>
    <col min="8716" max="8716" width="8.375" style="65" bestFit="1" customWidth="1"/>
    <col min="8717" max="8960" width="9" style="65"/>
    <col min="8961" max="8961" width="24.125" style="65" customWidth="1"/>
    <col min="8962" max="8962" width="16.375" style="65" customWidth="1"/>
    <col min="8963" max="8963" width="15.375" style="65" customWidth="1"/>
    <col min="8964" max="8964" width="19.375" style="65" customWidth="1"/>
    <col min="8965" max="8966" width="15.375" style="65" customWidth="1"/>
    <col min="8967" max="8968" width="15.75" style="65" customWidth="1"/>
    <col min="8969" max="8971" width="9" style="65"/>
    <col min="8972" max="8972" width="8.375" style="65" bestFit="1" customWidth="1"/>
    <col min="8973" max="9216" width="9" style="65"/>
    <col min="9217" max="9217" width="24.125" style="65" customWidth="1"/>
    <col min="9218" max="9218" width="16.375" style="65" customWidth="1"/>
    <col min="9219" max="9219" width="15.375" style="65" customWidth="1"/>
    <col min="9220" max="9220" width="19.375" style="65" customWidth="1"/>
    <col min="9221" max="9222" width="15.375" style="65" customWidth="1"/>
    <col min="9223" max="9224" width="15.75" style="65" customWidth="1"/>
    <col min="9225" max="9227" width="9" style="65"/>
    <col min="9228" max="9228" width="8.375" style="65" bestFit="1" customWidth="1"/>
    <col min="9229" max="9472" width="9" style="65"/>
    <col min="9473" max="9473" width="24.125" style="65" customWidth="1"/>
    <col min="9474" max="9474" width="16.375" style="65" customWidth="1"/>
    <col min="9475" max="9475" width="15.375" style="65" customWidth="1"/>
    <col min="9476" max="9476" width="19.375" style="65" customWidth="1"/>
    <col min="9477" max="9478" width="15.375" style="65" customWidth="1"/>
    <col min="9479" max="9480" width="15.75" style="65" customWidth="1"/>
    <col min="9481" max="9483" width="9" style="65"/>
    <col min="9484" max="9484" width="8.375" style="65" bestFit="1" customWidth="1"/>
    <col min="9485" max="9728" width="9" style="65"/>
    <col min="9729" max="9729" width="24.125" style="65" customWidth="1"/>
    <col min="9730" max="9730" width="16.375" style="65" customWidth="1"/>
    <col min="9731" max="9731" width="15.375" style="65" customWidth="1"/>
    <col min="9732" max="9732" width="19.375" style="65" customWidth="1"/>
    <col min="9733" max="9734" width="15.375" style="65" customWidth="1"/>
    <col min="9735" max="9736" width="15.75" style="65" customWidth="1"/>
    <col min="9737" max="9739" width="9" style="65"/>
    <col min="9740" max="9740" width="8.375" style="65" bestFit="1" customWidth="1"/>
    <col min="9741" max="9984" width="9" style="65"/>
    <col min="9985" max="9985" width="24.125" style="65" customWidth="1"/>
    <col min="9986" max="9986" width="16.375" style="65" customWidth="1"/>
    <col min="9987" max="9987" width="15.375" style="65" customWidth="1"/>
    <col min="9988" max="9988" width="19.375" style="65" customWidth="1"/>
    <col min="9989" max="9990" width="15.375" style="65" customWidth="1"/>
    <col min="9991" max="9992" width="15.75" style="65" customWidth="1"/>
    <col min="9993" max="9995" width="9" style="65"/>
    <col min="9996" max="9996" width="8.375" style="65" bestFit="1" customWidth="1"/>
    <col min="9997" max="10240" width="9" style="65"/>
    <col min="10241" max="10241" width="24.125" style="65" customWidth="1"/>
    <col min="10242" max="10242" width="16.375" style="65" customWidth="1"/>
    <col min="10243" max="10243" width="15.375" style="65" customWidth="1"/>
    <col min="10244" max="10244" width="19.375" style="65" customWidth="1"/>
    <col min="10245" max="10246" width="15.375" style="65" customWidth="1"/>
    <col min="10247" max="10248" width="15.75" style="65" customWidth="1"/>
    <col min="10249" max="10251" width="9" style="65"/>
    <col min="10252" max="10252" width="8.375" style="65" bestFit="1" customWidth="1"/>
    <col min="10253" max="10496" width="9" style="65"/>
    <col min="10497" max="10497" width="24.125" style="65" customWidth="1"/>
    <col min="10498" max="10498" width="16.375" style="65" customWidth="1"/>
    <col min="10499" max="10499" width="15.375" style="65" customWidth="1"/>
    <col min="10500" max="10500" width="19.375" style="65" customWidth="1"/>
    <col min="10501" max="10502" width="15.375" style="65" customWidth="1"/>
    <col min="10503" max="10504" width="15.75" style="65" customWidth="1"/>
    <col min="10505" max="10507" width="9" style="65"/>
    <col min="10508" max="10508" width="8.375" style="65" bestFit="1" customWidth="1"/>
    <col min="10509" max="10752" width="9" style="65"/>
    <col min="10753" max="10753" width="24.125" style="65" customWidth="1"/>
    <col min="10754" max="10754" width="16.375" style="65" customWidth="1"/>
    <col min="10755" max="10755" width="15.375" style="65" customWidth="1"/>
    <col min="10756" max="10756" width="19.375" style="65" customWidth="1"/>
    <col min="10757" max="10758" width="15.375" style="65" customWidth="1"/>
    <col min="10759" max="10760" width="15.75" style="65" customWidth="1"/>
    <col min="10761" max="10763" width="9" style="65"/>
    <col min="10764" max="10764" width="8.375" style="65" bestFit="1" customWidth="1"/>
    <col min="10765" max="11008" width="9" style="65"/>
    <col min="11009" max="11009" width="24.125" style="65" customWidth="1"/>
    <col min="11010" max="11010" width="16.375" style="65" customWidth="1"/>
    <col min="11011" max="11011" width="15.375" style="65" customWidth="1"/>
    <col min="11012" max="11012" width="19.375" style="65" customWidth="1"/>
    <col min="11013" max="11014" width="15.375" style="65" customWidth="1"/>
    <col min="11015" max="11016" width="15.75" style="65" customWidth="1"/>
    <col min="11017" max="11019" width="9" style="65"/>
    <col min="11020" max="11020" width="8.375" style="65" bestFit="1" customWidth="1"/>
    <col min="11021" max="11264" width="9" style="65"/>
    <col min="11265" max="11265" width="24.125" style="65" customWidth="1"/>
    <col min="11266" max="11266" width="16.375" style="65" customWidth="1"/>
    <col min="11267" max="11267" width="15.375" style="65" customWidth="1"/>
    <col min="11268" max="11268" width="19.375" style="65" customWidth="1"/>
    <col min="11269" max="11270" width="15.375" style="65" customWidth="1"/>
    <col min="11271" max="11272" width="15.75" style="65" customWidth="1"/>
    <col min="11273" max="11275" width="9" style="65"/>
    <col min="11276" max="11276" width="8.375" style="65" bestFit="1" customWidth="1"/>
    <col min="11277" max="11520" width="9" style="65"/>
    <col min="11521" max="11521" width="24.125" style="65" customWidth="1"/>
    <col min="11522" max="11522" width="16.375" style="65" customWidth="1"/>
    <col min="11523" max="11523" width="15.375" style="65" customWidth="1"/>
    <col min="11524" max="11524" width="19.375" style="65" customWidth="1"/>
    <col min="11525" max="11526" width="15.375" style="65" customWidth="1"/>
    <col min="11527" max="11528" width="15.75" style="65" customWidth="1"/>
    <col min="11529" max="11531" width="9" style="65"/>
    <col min="11532" max="11532" width="8.375" style="65" bestFit="1" customWidth="1"/>
    <col min="11533" max="11776" width="9" style="65"/>
    <col min="11777" max="11777" width="24.125" style="65" customWidth="1"/>
    <col min="11778" max="11778" width="16.375" style="65" customWidth="1"/>
    <col min="11779" max="11779" width="15.375" style="65" customWidth="1"/>
    <col min="11780" max="11780" width="19.375" style="65" customWidth="1"/>
    <col min="11781" max="11782" width="15.375" style="65" customWidth="1"/>
    <col min="11783" max="11784" width="15.75" style="65" customWidth="1"/>
    <col min="11785" max="11787" width="9" style="65"/>
    <col min="11788" max="11788" width="8.375" style="65" bestFit="1" customWidth="1"/>
    <col min="11789" max="12032" width="9" style="65"/>
    <col min="12033" max="12033" width="24.125" style="65" customWidth="1"/>
    <col min="12034" max="12034" width="16.375" style="65" customWidth="1"/>
    <col min="12035" max="12035" width="15.375" style="65" customWidth="1"/>
    <col min="12036" max="12036" width="19.375" style="65" customWidth="1"/>
    <col min="12037" max="12038" width="15.375" style="65" customWidth="1"/>
    <col min="12039" max="12040" width="15.75" style="65" customWidth="1"/>
    <col min="12041" max="12043" width="9" style="65"/>
    <col min="12044" max="12044" width="8.375" style="65" bestFit="1" customWidth="1"/>
    <col min="12045" max="12288" width="9" style="65"/>
    <col min="12289" max="12289" width="24.125" style="65" customWidth="1"/>
    <col min="12290" max="12290" width="16.375" style="65" customWidth="1"/>
    <col min="12291" max="12291" width="15.375" style="65" customWidth="1"/>
    <col min="12292" max="12292" width="19.375" style="65" customWidth="1"/>
    <col min="12293" max="12294" width="15.375" style="65" customWidth="1"/>
    <col min="12295" max="12296" width="15.75" style="65" customWidth="1"/>
    <col min="12297" max="12299" width="9" style="65"/>
    <col min="12300" max="12300" width="8.375" style="65" bestFit="1" customWidth="1"/>
    <col min="12301" max="12544" width="9" style="65"/>
    <col min="12545" max="12545" width="24.125" style="65" customWidth="1"/>
    <col min="12546" max="12546" width="16.375" style="65" customWidth="1"/>
    <col min="12547" max="12547" width="15.375" style="65" customWidth="1"/>
    <col min="12548" max="12548" width="19.375" style="65" customWidth="1"/>
    <col min="12549" max="12550" width="15.375" style="65" customWidth="1"/>
    <col min="12551" max="12552" width="15.75" style="65" customWidth="1"/>
    <col min="12553" max="12555" width="9" style="65"/>
    <col min="12556" max="12556" width="8.375" style="65" bestFit="1" customWidth="1"/>
    <col min="12557" max="12800" width="9" style="65"/>
    <col min="12801" max="12801" width="24.125" style="65" customWidth="1"/>
    <col min="12802" max="12802" width="16.375" style="65" customWidth="1"/>
    <col min="12803" max="12803" width="15.375" style="65" customWidth="1"/>
    <col min="12804" max="12804" width="19.375" style="65" customWidth="1"/>
    <col min="12805" max="12806" width="15.375" style="65" customWidth="1"/>
    <col min="12807" max="12808" width="15.75" style="65" customWidth="1"/>
    <col min="12809" max="12811" width="9" style="65"/>
    <col min="12812" max="12812" width="8.375" style="65" bestFit="1" customWidth="1"/>
    <col min="12813" max="13056" width="9" style="65"/>
    <col min="13057" max="13057" width="24.125" style="65" customWidth="1"/>
    <col min="13058" max="13058" width="16.375" style="65" customWidth="1"/>
    <col min="13059" max="13059" width="15.375" style="65" customWidth="1"/>
    <col min="13060" max="13060" width="19.375" style="65" customWidth="1"/>
    <col min="13061" max="13062" width="15.375" style="65" customWidth="1"/>
    <col min="13063" max="13064" width="15.75" style="65" customWidth="1"/>
    <col min="13065" max="13067" width="9" style="65"/>
    <col min="13068" max="13068" width="8.375" style="65" bestFit="1" customWidth="1"/>
    <col min="13069" max="13312" width="9" style="65"/>
    <col min="13313" max="13313" width="24.125" style="65" customWidth="1"/>
    <col min="13314" max="13314" width="16.375" style="65" customWidth="1"/>
    <col min="13315" max="13315" width="15.375" style="65" customWidth="1"/>
    <col min="13316" max="13316" width="19.375" style="65" customWidth="1"/>
    <col min="13317" max="13318" width="15.375" style="65" customWidth="1"/>
    <col min="13319" max="13320" width="15.75" style="65" customWidth="1"/>
    <col min="13321" max="13323" width="9" style="65"/>
    <col min="13324" max="13324" width="8.375" style="65" bestFit="1" customWidth="1"/>
    <col min="13325" max="13568" width="9" style="65"/>
    <col min="13569" max="13569" width="24.125" style="65" customWidth="1"/>
    <col min="13570" max="13570" width="16.375" style="65" customWidth="1"/>
    <col min="13571" max="13571" width="15.375" style="65" customWidth="1"/>
    <col min="13572" max="13572" width="19.375" style="65" customWidth="1"/>
    <col min="13573" max="13574" width="15.375" style="65" customWidth="1"/>
    <col min="13575" max="13576" width="15.75" style="65" customWidth="1"/>
    <col min="13577" max="13579" width="9" style="65"/>
    <col min="13580" max="13580" width="8.375" style="65" bestFit="1" customWidth="1"/>
    <col min="13581" max="13824" width="9" style="65"/>
    <col min="13825" max="13825" width="24.125" style="65" customWidth="1"/>
    <col min="13826" max="13826" width="16.375" style="65" customWidth="1"/>
    <col min="13827" max="13827" width="15.375" style="65" customWidth="1"/>
    <col min="13828" max="13828" width="19.375" style="65" customWidth="1"/>
    <col min="13829" max="13830" width="15.375" style="65" customWidth="1"/>
    <col min="13831" max="13832" width="15.75" style="65" customWidth="1"/>
    <col min="13833" max="13835" width="9" style="65"/>
    <col min="13836" max="13836" width="8.375" style="65" bestFit="1" customWidth="1"/>
    <col min="13837" max="14080" width="9" style="65"/>
    <col min="14081" max="14081" width="24.125" style="65" customWidth="1"/>
    <col min="14082" max="14082" width="16.375" style="65" customWidth="1"/>
    <col min="14083" max="14083" width="15.375" style="65" customWidth="1"/>
    <col min="14084" max="14084" width="19.375" style="65" customWidth="1"/>
    <col min="14085" max="14086" width="15.375" style="65" customWidth="1"/>
    <col min="14087" max="14088" width="15.75" style="65" customWidth="1"/>
    <col min="14089" max="14091" width="9" style="65"/>
    <col min="14092" max="14092" width="8.375" style="65" bestFit="1" customWidth="1"/>
    <col min="14093" max="14336" width="9" style="65"/>
    <col min="14337" max="14337" width="24.125" style="65" customWidth="1"/>
    <col min="14338" max="14338" width="16.375" style="65" customWidth="1"/>
    <col min="14339" max="14339" width="15.375" style="65" customWidth="1"/>
    <col min="14340" max="14340" width="19.375" style="65" customWidth="1"/>
    <col min="14341" max="14342" width="15.375" style="65" customWidth="1"/>
    <col min="14343" max="14344" width="15.75" style="65" customWidth="1"/>
    <col min="14345" max="14347" width="9" style="65"/>
    <col min="14348" max="14348" width="8.375" style="65" bestFit="1" customWidth="1"/>
    <col min="14349" max="14592" width="9" style="65"/>
    <col min="14593" max="14593" width="24.125" style="65" customWidth="1"/>
    <col min="14594" max="14594" width="16.375" style="65" customWidth="1"/>
    <col min="14595" max="14595" width="15.375" style="65" customWidth="1"/>
    <col min="14596" max="14596" width="19.375" style="65" customWidth="1"/>
    <col min="14597" max="14598" width="15.375" style="65" customWidth="1"/>
    <col min="14599" max="14600" width="15.75" style="65" customWidth="1"/>
    <col min="14601" max="14603" width="9" style="65"/>
    <col min="14604" max="14604" width="8.375" style="65" bestFit="1" customWidth="1"/>
    <col min="14605" max="14848" width="9" style="65"/>
    <col min="14849" max="14849" width="24.125" style="65" customWidth="1"/>
    <col min="14850" max="14850" width="16.375" style="65" customWidth="1"/>
    <col min="14851" max="14851" width="15.375" style="65" customWidth="1"/>
    <col min="14852" max="14852" width="19.375" style="65" customWidth="1"/>
    <col min="14853" max="14854" width="15.375" style="65" customWidth="1"/>
    <col min="14855" max="14856" width="15.75" style="65" customWidth="1"/>
    <col min="14857" max="14859" width="9" style="65"/>
    <col min="14860" max="14860" width="8.375" style="65" bestFit="1" customWidth="1"/>
    <col min="14861" max="15104" width="9" style="65"/>
    <col min="15105" max="15105" width="24.125" style="65" customWidth="1"/>
    <col min="15106" max="15106" width="16.375" style="65" customWidth="1"/>
    <col min="15107" max="15107" width="15.375" style="65" customWidth="1"/>
    <col min="15108" max="15108" width="19.375" style="65" customWidth="1"/>
    <col min="15109" max="15110" width="15.375" style="65" customWidth="1"/>
    <col min="15111" max="15112" width="15.75" style="65" customWidth="1"/>
    <col min="15113" max="15115" width="9" style="65"/>
    <col min="15116" max="15116" width="8.375" style="65" bestFit="1" customWidth="1"/>
    <col min="15117" max="15360" width="9" style="65"/>
    <col min="15361" max="15361" width="24.125" style="65" customWidth="1"/>
    <col min="15362" max="15362" width="16.375" style="65" customWidth="1"/>
    <col min="15363" max="15363" width="15.375" style="65" customWidth="1"/>
    <col min="15364" max="15364" width="19.375" style="65" customWidth="1"/>
    <col min="15365" max="15366" width="15.375" style="65" customWidth="1"/>
    <col min="15367" max="15368" width="15.75" style="65" customWidth="1"/>
    <col min="15369" max="15371" width="9" style="65"/>
    <col min="15372" max="15372" width="8.375" style="65" bestFit="1" customWidth="1"/>
    <col min="15373" max="15616" width="9" style="65"/>
    <col min="15617" max="15617" width="24.125" style="65" customWidth="1"/>
    <col min="15618" max="15618" width="16.375" style="65" customWidth="1"/>
    <col min="15619" max="15619" width="15.375" style="65" customWidth="1"/>
    <col min="15620" max="15620" width="19.375" style="65" customWidth="1"/>
    <col min="15621" max="15622" width="15.375" style="65" customWidth="1"/>
    <col min="15623" max="15624" width="15.75" style="65" customWidth="1"/>
    <col min="15625" max="15627" width="9" style="65"/>
    <col min="15628" max="15628" width="8.375" style="65" bestFit="1" customWidth="1"/>
    <col min="15629" max="15872" width="9" style="65"/>
    <col min="15873" max="15873" width="24.125" style="65" customWidth="1"/>
    <col min="15874" max="15874" width="16.375" style="65" customWidth="1"/>
    <col min="15875" max="15875" width="15.375" style="65" customWidth="1"/>
    <col min="15876" max="15876" width="19.375" style="65" customWidth="1"/>
    <col min="15877" max="15878" width="15.375" style="65" customWidth="1"/>
    <col min="15879" max="15880" width="15.75" style="65" customWidth="1"/>
    <col min="15881" max="15883" width="9" style="65"/>
    <col min="15884" max="15884" width="8.375" style="65" bestFit="1" customWidth="1"/>
    <col min="15885" max="16128" width="9" style="65"/>
    <col min="16129" max="16129" width="24.125" style="65" customWidth="1"/>
    <col min="16130" max="16130" width="16.375" style="65" customWidth="1"/>
    <col min="16131" max="16131" width="15.375" style="65" customWidth="1"/>
    <col min="16132" max="16132" width="19.375" style="65" customWidth="1"/>
    <col min="16133" max="16134" width="15.375" style="65" customWidth="1"/>
    <col min="16135" max="16136" width="15.75" style="65" customWidth="1"/>
    <col min="16137" max="16139" width="9" style="65"/>
    <col min="16140" max="16140" width="8.375" style="65" bestFit="1" customWidth="1"/>
    <col min="16141" max="16384" width="9" style="65"/>
  </cols>
  <sheetData>
    <row r="1" spans="1:10" ht="18">
      <c r="A1" s="150" t="s">
        <v>66</v>
      </c>
      <c r="B1" s="150"/>
      <c r="C1" s="150"/>
      <c r="D1" s="150"/>
      <c r="E1" s="150"/>
      <c r="F1" s="150"/>
      <c r="G1" s="150"/>
      <c r="H1" s="150"/>
    </row>
    <row r="2" spans="1:10" ht="18">
      <c r="A2" s="150"/>
      <c r="B2" s="150"/>
      <c r="C2" s="150"/>
      <c r="D2" s="150"/>
      <c r="E2" s="150"/>
      <c r="F2" s="150"/>
      <c r="G2" s="150"/>
      <c r="H2" s="150"/>
    </row>
    <row r="3" spans="1:10" ht="15">
      <c r="A3" s="66"/>
      <c r="B3" s="66"/>
      <c r="C3" s="66"/>
      <c r="D3" s="66"/>
      <c r="E3" s="66"/>
      <c r="F3" s="66"/>
      <c r="G3" s="66"/>
      <c r="H3" s="66"/>
    </row>
    <row r="4" spans="1:10" ht="45" customHeight="1">
      <c r="A4" s="151" t="s">
        <v>67</v>
      </c>
      <c r="B4" s="154" t="s">
        <v>68</v>
      </c>
      <c r="C4" s="155"/>
      <c r="D4" s="151" t="s">
        <v>69</v>
      </c>
      <c r="E4" s="121" t="s">
        <v>70</v>
      </c>
      <c r="F4" s="122"/>
      <c r="G4" s="121" t="s">
        <v>71</v>
      </c>
      <c r="H4" s="122"/>
    </row>
    <row r="5" spans="1:10" ht="33.75" customHeight="1">
      <c r="A5" s="152"/>
      <c r="B5" s="4" t="s">
        <v>72</v>
      </c>
      <c r="C5" s="4" t="s">
        <v>73</v>
      </c>
      <c r="D5" s="152"/>
      <c r="E5" s="4" t="s">
        <v>72</v>
      </c>
      <c r="F5" s="4" t="s">
        <v>73</v>
      </c>
      <c r="G5" s="4" t="s">
        <v>72</v>
      </c>
      <c r="H5" s="4" t="s">
        <v>73</v>
      </c>
    </row>
    <row r="6" spans="1:10" ht="33.75" customHeight="1">
      <c r="A6" s="153"/>
      <c r="B6" s="5" t="s">
        <v>8</v>
      </c>
      <c r="C6" s="5" t="s">
        <v>9</v>
      </c>
      <c r="D6" s="153"/>
      <c r="E6" s="5" t="s">
        <v>8</v>
      </c>
      <c r="F6" s="5" t="s">
        <v>9</v>
      </c>
      <c r="G6" s="5" t="s">
        <v>8</v>
      </c>
      <c r="H6" s="5" t="s">
        <v>9</v>
      </c>
    </row>
    <row r="7" spans="1:10" ht="37.5" customHeight="1">
      <c r="A7" s="67" t="s">
        <v>74</v>
      </c>
      <c r="B7" s="68">
        <v>39351.4</v>
      </c>
      <c r="C7" s="68">
        <v>45905017.399999999</v>
      </c>
      <c r="D7" s="67" t="s">
        <v>75</v>
      </c>
      <c r="E7" s="69">
        <v>191.2</v>
      </c>
      <c r="F7" s="69">
        <v>230517.7</v>
      </c>
      <c r="G7" s="69">
        <v>-39160.200000000004</v>
      </c>
      <c r="H7" s="69">
        <v>-45674499.699999996</v>
      </c>
      <c r="I7" s="70"/>
      <c r="J7" s="70"/>
    </row>
    <row r="8" spans="1:10" ht="37.5" customHeight="1">
      <c r="A8" s="67" t="s">
        <v>76</v>
      </c>
      <c r="B8" s="71">
        <v>2292.6999999999998</v>
      </c>
      <c r="C8" s="72">
        <v>2673215.2999999998</v>
      </c>
      <c r="D8" s="67" t="s">
        <v>77</v>
      </c>
      <c r="E8" s="73">
        <v>49211.299999999996</v>
      </c>
      <c r="F8" s="73">
        <v>57380433.5</v>
      </c>
      <c r="G8" s="69">
        <v>46918.6</v>
      </c>
      <c r="H8" s="69">
        <v>54707218.200000003</v>
      </c>
      <c r="I8" s="70"/>
      <c r="J8" s="70"/>
    </row>
    <row r="9" spans="1:10" ht="37.5" customHeight="1">
      <c r="A9" s="74" t="s">
        <v>78</v>
      </c>
      <c r="B9" s="75">
        <v>41644.1</v>
      </c>
      <c r="C9" s="75">
        <v>48578232.700000003</v>
      </c>
      <c r="D9" s="76" t="s">
        <v>79</v>
      </c>
      <c r="E9" s="75">
        <v>49402.499999999993</v>
      </c>
      <c r="F9" s="75">
        <v>57610951.200000003</v>
      </c>
      <c r="G9" s="13">
        <v>7758.4</v>
      </c>
      <c r="H9" s="13">
        <v>9032718.5</v>
      </c>
      <c r="I9" s="70"/>
      <c r="J9" s="70"/>
    </row>
    <row r="10" spans="1:10" ht="15" customHeight="1">
      <c r="A10" s="77"/>
      <c r="B10" s="78"/>
      <c r="C10" s="79"/>
      <c r="D10" s="80"/>
      <c r="E10" s="79"/>
      <c r="F10" s="78"/>
      <c r="G10" s="81"/>
      <c r="H10" s="81"/>
      <c r="I10" s="70"/>
      <c r="J10" s="70"/>
    </row>
    <row r="11" spans="1:10">
      <c r="A11" s="77"/>
      <c r="B11" s="82"/>
      <c r="F11" s="83"/>
      <c r="G11" s="84"/>
      <c r="H11" s="84"/>
    </row>
    <row r="12" spans="1:10">
      <c r="J12" s="70"/>
    </row>
    <row r="14" spans="1:10">
      <c r="B14" s="70"/>
      <c r="C14" s="70"/>
    </row>
  </sheetData>
  <mergeCells count="7">
    <mergeCell ref="A1:H1"/>
    <mergeCell ref="A2:H2"/>
    <mergeCell ref="A4:A6"/>
    <mergeCell ref="B4:C4"/>
    <mergeCell ref="D4:D6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ورقة 1</vt:lpstr>
      <vt:lpstr>ورقة 2</vt:lpstr>
      <vt:lpstr>ورقة 3</vt:lpstr>
      <vt:lpstr>ورقة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internet</cp:lastModifiedBy>
  <dcterms:created xsi:type="dcterms:W3CDTF">2016-10-20T08:37:36Z</dcterms:created>
  <dcterms:modified xsi:type="dcterms:W3CDTF">2018-03-05T08:04:26Z</dcterms:modified>
</cp:coreProperties>
</file>